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siyu/Nutstore Files/Nutstore/01.Project Ongoing/01.PaddySoil/01-1.Hunan_PaddySoil_AioArr/+MS_HunanPaddy_metaGT/+Final_Version/Microbiome_Version/+Revision/+Update_Rev/+FinalVersion/"/>
    </mc:Choice>
  </mc:AlternateContent>
  <xr:revisionPtr revIDLastSave="0" documentId="13_ncr:1_{BA330178-30DC-704F-BE96-7B9200DCB9E2}" xr6:coauthVersionLast="47" xr6:coauthVersionMax="47" xr10:uidLastSave="{00000000-0000-0000-0000-000000000000}"/>
  <bookViews>
    <workbookView xWindow="0" yWindow="500" windowWidth="28800" windowHeight="15840" tabRatio="987" xr2:uid="{E3A81546-EA81-42B7-B59F-6657FC6CACE4}"/>
  </bookViews>
  <sheets>
    <sheet name="Table S1. Sample Information" sheetId="1" r:id="rId1"/>
    <sheet name="Table S2. Soil Properties" sheetId="2" r:id="rId2"/>
    <sheet name="Table S3. MetaG Information" sheetId="8" r:id="rId3"/>
    <sheet name="Table S4. MetaT Information" sheetId="9" r:id="rId4"/>
    <sheet name="Table S5. Uniprot-ID for ROCker" sheetId="11" r:id="rId5"/>
    <sheet name="Table S6. Reads Mapping Results" sheetId="20" r:id="rId6"/>
    <sheet name="Table S7. MAGs Basic Info" sheetId="15" r:id="rId7"/>
    <sheet name="Table S8.MAGs With Target Gene" sheetId="16" r:id="rId8"/>
    <sheet name="Table S9. 20 MAGs Basic Info" sheetId="19" r:id="rId9"/>
    <sheet name="Table S10. Gene Activity In MAG" sheetId="17" r:id="rId10"/>
  </sheets>
  <definedNames>
    <definedName name="_xlnm._FilterDatabase" localSheetId="0" hidden="1">'Table S1. Sample Information'!$A$2:$H$38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150" i="20" l="1"/>
  <c r="K1149" i="20"/>
  <c r="K1148" i="20"/>
  <c r="K1147" i="20"/>
  <c r="K1146" i="20"/>
  <c r="K1145" i="20"/>
  <c r="K1144" i="20"/>
  <c r="K1143" i="20"/>
  <c r="K1142" i="20"/>
  <c r="K1141" i="20"/>
  <c r="K1140" i="20"/>
  <c r="K1139" i="20"/>
  <c r="K1138" i="20"/>
  <c r="K1137" i="20"/>
  <c r="K1136" i="20"/>
  <c r="K1135" i="20"/>
  <c r="K1134" i="20"/>
  <c r="K1133" i="20"/>
  <c r="K1132" i="20"/>
  <c r="K1131" i="20"/>
  <c r="K1130" i="20"/>
  <c r="K1129" i="20"/>
  <c r="K1128" i="20"/>
  <c r="K1127" i="20"/>
  <c r="K1126" i="20"/>
  <c r="K1125" i="20"/>
  <c r="K1124" i="20"/>
  <c r="K1123" i="20"/>
  <c r="K1122" i="20"/>
  <c r="K1121" i="20"/>
  <c r="K1120" i="20"/>
  <c r="K1119" i="20"/>
  <c r="K1118" i="20"/>
  <c r="K1117" i="20"/>
  <c r="K1116" i="20"/>
  <c r="K1115" i="20"/>
  <c r="K1114" i="20"/>
  <c r="K1113" i="20"/>
  <c r="K1112" i="20"/>
  <c r="K1111" i="20"/>
  <c r="K1110" i="20"/>
  <c r="K1109" i="20"/>
  <c r="K1108" i="20"/>
  <c r="K1107" i="20"/>
  <c r="K1106" i="20"/>
  <c r="K1105" i="20"/>
  <c r="K1104" i="20"/>
  <c r="K1103" i="20"/>
  <c r="K1102" i="20"/>
  <c r="K1101" i="20"/>
  <c r="K1100" i="20"/>
  <c r="K1099" i="20"/>
  <c r="K1098" i="20"/>
  <c r="K1097" i="20"/>
  <c r="K1096" i="20"/>
  <c r="K1095" i="20"/>
  <c r="K1094" i="20"/>
  <c r="K1093" i="20"/>
  <c r="K1092" i="20"/>
  <c r="K1091" i="20"/>
  <c r="K1090" i="20"/>
  <c r="K1089" i="20"/>
  <c r="K1088" i="20"/>
  <c r="K1087" i="20"/>
  <c r="K1086" i="20"/>
  <c r="K1085" i="20"/>
  <c r="K1084" i="20"/>
  <c r="K1083" i="20"/>
  <c r="K1082" i="20"/>
  <c r="K1081" i="20"/>
  <c r="K1080" i="20"/>
  <c r="K1079" i="20"/>
  <c r="K1078" i="20"/>
  <c r="K1077" i="20"/>
  <c r="K1076" i="20"/>
  <c r="K1075" i="20"/>
  <c r="K1074" i="20"/>
  <c r="K1073" i="20"/>
  <c r="K1072" i="20"/>
  <c r="K1071" i="20"/>
  <c r="K1070" i="20"/>
  <c r="K1069" i="20"/>
  <c r="K1068" i="20"/>
  <c r="K1067" i="20"/>
  <c r="K1066" i="20"/>
  <c r="K1065" i="20"/>
  <c r="K1064" i="20"/>
  <c r="K1063" i="20"/>
  <c r="K1062" i="20"/>
  <c r="K1061" i="20"/>
  <c r="K1060" i="20"/>
  <c r="K1059" i="20"/>
  <c r="K1058" i="20"/>
  <c r="K1057" i="20"/>
  <c r="K1056" i="20"/>
  <c r="K1055" i="20"/>
  <c r="K1054" i="20"/>
  <c r="K1053" i="20"/>
  <c r="K1052" i="20"/>
  <c r="K1051" i="20"/>
  <c r="K1050" i="20"/>
  <c r="K1049" i="20"/>
  <c r="K1048" i="20"/>
  <c r="K1047" i="20"/>
  <c r="K1046" i="20"/>
  <c r="K1045" i="20"/>
  <c r="K1044" i="20"/>
  <c r="K1043" i="20"/>
  <c r="K1042" i="20"/>
  <c r="K1041" i="20"/>
  <c r="K1040" i="20"/>
  <c r="K1039" i="20"/>
  <c r="K1038" i="20"/>
  <c r="K1037" i="20"/>
  <c r="K1036" i="20"/>
  <c r="K1035" i="20"/>
  <c r="K1034" i="20"/>
  <c r="K1033" i="20"/>
  <c r="K1032" i="20"/>
  <c r="K1031" i="20"/>
  <c r="K1030" i="20"/>
  <c r="K1029" i="20"/>
  <c r="K1028" i="20"/>
  <c r="K1027" i="20"/>
  <c r="K1026" i="20"/>
  <c r="K1025" i="20"/>
  <c r="K1024" i="20"/>
  <c r="K1023" i="20"/>
  <c r="K1022" i="20"/>
  <c r="K1021" i="20"/>
  <c r="K1020" i="20"/>
  <c r="K1019" i="20"/>
  <c r="K1018" i="20"/>
  <c r="K1017" i="20"/>
  <c r="K1016" i="20"/>
  <c r="K1015" i="20"/>
  <c r="K1014" i="20"/>
  <c r="K1013" i="20"/>
  <c r="K1012" i="20"/>
  <c r="K1011" i="20"/>
  <c r="K1010" i="20"/>
  <c r="K1009" i="20"/>
  <c r="K1008" i="20"/>
  <c r="K1007" i="20"/>
  <c r="K1006" i="20"/>
  <c r="K1005" i="20"/>
  <c r="K1004" i="20"/>
  <c r="K1003" i="20"/>
  <c r="K1002" i="20"/>
  <c r="K1001" i="20"/>
  <c r="K1000" i="20"/>
  <c r="K999" i="20"/>
  <c r="K998" i="20"/>
  <c r="K997" i="20"/>
  <c r="K996" i="20"/>
  <c r="K995" i="20"/>
  <c r="K994" i="20"/>
  <c r="K993" i="20"/>
  <c r="K992" i="20"/>
  <c r="K991" i="20"/>
  <c r="K990" i="20"/>
  <c r="K989" i="20"/>
  <c r="K988" i="20"/>
  <c r="K987" i="20"/>
  <c r="K986" i="20"/>
  <c r="K985" i="20"/>
  <c r="K984" i="20"/>
  <c r="K983" i="20"/>
  <c r="K982" i="20"/>
  <c r="K981" i="20"/>
  <c r="K980" i="20"/>
  <c r="K979" i="20"/>
  <c r="K978" i="20"/>
  <c r="K977" i="20"/>
  <c r="K976" i="20"/>
  <c r="K975" i="20"/>
  <c r="K974" i="20"/>
  <c r="K973" i="20"/>
  <c r="K972" i="20"/>
  <c r="K971" i="20"/>
  <c r="K970" i="20"/>
  <c r="K969" i="20"/>
  <c r="K968" i="20"/>
  <c r="K967" i="20"/>
  <c r="K966" i="20"/>
  <c r="K965" i="20"/>
  <c r="K964" i="20"/>
  <c r="K963" i="20"/>
  <c r="K962" i="20"/>
  <c r="K961" i="20"/>
  <c r="K960" i="20"/>
  <c r="K959" i="20"/>
  <c r="K958" i="20"/>
  <c r="K957" i="20"/>
  <c r="K956" i="20"/>
  <c r="K955" i="20"/>
  <c r="K954" i="20"/>
  <c r="K953" i="20"/>
  <c r="K952" i="20"/>
  <c r="K951" i="20"/>
  <c r="K950" i="20"/>
  <c r="K949" i="20"/>
  <c r="K948" i="20"/>
  <c r="K947" i="20"/>
  <c r="K946" i="20"/>
  <c r="K945" i="20"/>
  <c r="K944" i="20"/>
  <c r="K943" i="20"/>
  <c r="K942" i="20"/>
  <c r="K941" i="20"/>
  <c r="K940" i="20"/>
  <c r="K939" i="20"/>
  <c r="K938" i="20"/>
  <c r="K937" i="20"/>
  <c r="K936" i="20"/>
  <c r="K935" i="20"/>
  <c r="K934" i="20"/>
  <c r="K933" i="20"/>
  <c r="K932" i="20"/>
  <c r="K931" i="20"/>
  <c r="K930" i="20"/>
  <c r="K929" i="20"/>
  <c r="K928" i="20"/>
  <c r="K927" i="20"/>
  <c r="K926" i="20"/>
  <c r="K925" i="20"/>
  <c r="K924" i="20"/>
  <c r="K923" i="20"/>
  <c r="K922" i="20"/>
  <c r="K921" i="20"/>
  <c r="K920" i="20"/>
  <c r="K919" i="20"/>
  <c r="K918" i="20"/>
  <c r="K917" i="20"/>
  <c r="K916" i="20"/>
  <c r="K915" i="20"/>
  <c r="K914" i="20"/>
  <c r="K913" i="20"/>
  <c r="K912" i="20"/>
  <c r="K911" i="20"/>
  <c r="K910" i="20"/>
  <c r="K909" i="20"/>
  <c r="K908" i="20"/>
  <c r="K907" i="20"/>
  <c r="K906" i="20"/>
  <c r="K905" i="20"/>
  <c r="K904" i="20"/>
  <c r="K903" i="20"/>
  <c r="K902" i="20"/>
  <c r="K901" i="20"/>
  <c r="K900" i="20"/>
  <c r="K899" i="20"/>
  <c r="K898" i="20"/>
  <c r="K897" i="20"/>
  <c r="K896" i="20"/>
  <c r="K895" i="20"/>
  <c r="K894" i="20"/>
  <c r="K893" i="20"/>
  <c r="K892" i="20"/>
  <c r="K891" i="20"/>
  <c r="K890" i="20"/>
  <c r="K889" i="20"/>
  <c r="K888" i="20"/>
  <c r="K887" i="20"/>
  <c r="K886" i="20"/>
  <c r="K885" i="20"/>
  <c r="K884" i="20"/>
  <c r="K883" i="20"/>
  <c r="K882" i="20"/>
  <c r="K881" i="20"/>
  <c r="K880" i="20"/>
  <c r="K879" i="20"/>
  <c r="K878" i="20"/>
  <c r="K877" i="20"/>
  <c r="K876" i="20"/>
  <c r="K875" i="20"/>
  <c r="K874" i="20"/>
  <c r="K873" i="20"/>
  <c r="K872" i="20"/>
  <c r="K871" i="20"/>
  <c r="K870" i="20"/>
  <c r="K869" i="20"/>
  <c r="K868" i="20"/>
  <c r="K867" i="20"/>
  <c r="K866" i="20"/>
  <c r="K865" i="20"/>
  <c r="K864" i="20"/>
  <c r="K863" i="20"/>
  <c r="K862" i="20"/>
  <c r="K861" i="20"/>
  <c r="K860" i="20"/>
  <c r="K859" i="20"/>
  <c r="K858" i="20"/>
  <c r="K857" i="20"/>
  <c r="K856" i="20"/>
  <c r="K855" i="20"/>
  <c r="K854" i="20"/>
  <c r="K853" i="20"/>
  <c r="K852" i="20"/>
  <c r="K851" i="20"/>
  <c r="K850" i="20"/>
  <c r="K849" i="20"/>
  <c r="K848" i="20"/>
  <c r="K847" i="20"/>
  <c r="K846" i="20"/>
  <c r="K845" i="20"/>
  <c r="K844" i="20"/>
  <c r="K843" i="20"/>
  <c r="K842" i="20"/>
  <c r="K841" i="20"/>
  <c r="K840" i="20"/>
  <c r="K839" i="20"/>
  <c r="K838" i="20"/>
  <c r="K837" i="20"/>
  <c r="K836" i="20"/>
  <c r="K835" i="20"/>
  <c r="K834" i="20"/>
  <c r="K833" i="20"/>
  <c r="K832" i="20"/>
  <c r="K831" i="20"/>
  <c r="K830" i="20"/>
  <c r="K829" i="20"/>
  <c r="K828" i="20"/>
  <c r="K827" i="20"/>
  <c r="K826" i="20"/>
  <c r="K825" i="20"/>
  <c r="K824" i="20"/>
  <c r="K823" i="20"/>
  <c r="K822" i="20"/>
  <c r="K821" i="20"/>
  <c r="K820" i="20"/>
  <c r="K819" i="20"/>
  <c r="K818" i="20"/>
  <c r="K817" i="20"/>
  <c r="K816" i="20"/>
  <c r="K815" i="20"/>
  <c r="K814" i="20"/>
  <c r="K813" i="20"/>
  <c r="K812" i="20"/>
  <c r="K811" i="20"/>
  <c r="K810" i="20"/>
  <c r="K809" i="20"/>
  <c r="K808" i="20"/>
  <c r="K807" i="20"/>
  <c r="K806" i="20"/>
  <c r="K805" i="20"/>
  <c r="K804" i="20"/>
  <c r="K803" i="20"/>
  <c r="K802" i="20"/>
  <c r="K801" i="20"/>
  <c r="K800" i="20"/>
  <c r="K799" i="20"/>
  <c r="K798" i="20"/>
  <c r="K797" i="20"/>
  <c r="K796" i="20"/>
  <c r="K795" i="20"/>
  <c r="K794" i="20"/>
  <c r="K793" i="20"/>
  <c r="K792" i="20"/>
  <c r="K791" i="20"/>
  <c r="K790" i="20"/>
  <c r="K789" i="20"/>
  <c r="K788" i="20"/>
  <c r="K787" i="20"/>
  <c r="K786" i="20"/>
  <c r="K785" i="20"/>
  <c r="K784" i="20"/>
  <c r="K783" i="20"/>
  <c r="K782" i="20"/>
  <c r="K781" i="20"/>
  <c r="K780" i="20"/>
  <c r="K779" i="20"/>
  <c r="K778" i="20"/>
  <c r="K777" i="20"/>
  <c r="K776" i="20"/>
  <c r="K775" i="20"/>
  <c r="K774" i="20"/>
  <c r="K773" i="20"/>
  <c r="K772" i="20"/>
  <c r="K771" i="20"/>
  <c r="K770" i="20"/>
  <c r="K769" i="20"/>
  <c r="K768" i="20"/>
  <c r="K767" i="20"/>
  <c r="K766" i="20"/>
  <c r="K765" i="20"/>
  <c r="K764" i="20"/>
  <c r="K763" i="20"/>
  <c r="K762" i="20"/>
  <c r="K761" i="20"/>
  <c r="K760" i="20"/>
  <c r="K759" i="20"/>
  <c r="K758" i="20"/>
  <c r="K757" i="20"/>
  <c r="K756" i="20"/>
  <c r="K755" i="20"/>
  <c r="K754" i="20"/>
  <c r="K753" i="20"/>
  <c r="K752" i="20"/>
  <c r="K751" i="20"/>
  <c r="K750" i="20"/>
  <c r="K749" i="20"/>
  <c r="K748" i="20"/>
  <c r="K747" i="20"/>
  <c r="K746" i="20"/>
  <c r="K745" i="20"/>
  <c r="K744" i="20"/>
  <c r="K743" i="20"/>
  <c r="K742" i="20"/>
  <c r="K741" i="20"/>
  <c r="K740" i="20"/>
  <c r="K739" i="20"/>
  <c r="K738" i="20"/>
  <c r="K737" i="20"/>
  <c r="K736" i="20"/>
  <c r="K735" i="20"/>
  <c r="K734" i="20"/>
  <c r="K733" i="20"/>
  <c r="K732" i="20"/>
  <c r="K731" i="20"/>
  <c r="K730" i="20"/>
  <c r="K729" i="20"/>
  <c r="K728" i="20"/>
  <c r="K727" i="20"/>
  <c r="K726" i="20"/>
  <c r="K725" i="20"/>
  <c r="K724" i="20"/>
  <c r="K723" i="20"/>
  <c r="K722" i="20"/>
  <c r="K721" i="20"/>
  <c r="K720" i="20"/>
  <c r="K719" i="20"/>
  <c r="K718" i="20"/>
  <c r="K717" i="20"/>
  <c r="K716" i="20"/>
  <c r="K715" i="20"/>
  <c r="K714" i="20"/>
  <c r="K713" i="20"/>
  <c r="K712" i="20"/>
  <c r="K711" i="20"/>
  <c r="K710" i="20"/>
  <c r="K709" i="20"/>
  <c r="K708" i="20"/>
  <c r="K707" i="20"/>
  <c r="K706" i="20"/>
  <c r="K705" i="20"/>
  <c r="K704" i="20"/>
  <c r="K703" i="20"/>
  <c r="K702" i="20"/>
  <c r="K701" i="20"/>
  <c r="K700" i="20"/>
  <c r="K699" i="20"/>
  <c r="K698" i="20"/>
  <c r="K697" i="20"/>
  <c r="K696" i="20"/>
  <c r="K695" i="20"/>
  <c r="K694" i="20"/>
  <c r="K693" i="20"/>
  <c r="K692" i="20"/>
  <c r="K691" i="20"/>
  <c r="K690" i="20"/>
  <c r="K689" i="20"/>
  <c r="K688" i="20"/>
  <c r="K687" i="20"/>
  <c r="K686" i="20"/>
  <c r="K685" i="20"/>
  <c r="K684" i="20"/>
  <c r="K683" i="20"/>
  <c r="K682" i="20"/>
  <c r="K681" i="20"/>
  <c r="K680" i="20"/>
  <c r="K679" i="20"/>
  <c r="K678" i="20"/>
  <c r="K677" i="20"/>
  <c r="K676" i="20"/>
  <c r="K675" i="20"/>
  <c r="K674" i="20"/>
  <c r="K673" i="20"/>
  <c r="K672" i="20"/>
  <c r="K671" i="20"/>
  <c r="K670" i="20"/>
  <c r="K669" i="20"/>
  <c r="K668" i="20"/>
  <c r="K667" i="20"/>
  <c r="K666" i="20"/>
  <c r="K665" i="20"/>
  <c r="K664" i="20"/>
  <c r="K663" i="20"/>
  <c r="K662" i="20"/>
  <c r="K661" i="20"/>
  <c r="K660" i="20"/>
  <c r="K659" i="20"/>
  <c r="K658" i="20"/>
  <c r="K657" i="20"/>
  <c r="K656" i="20"/>
  <c r="K655" i="20"/>
  <c r="K654" i="20"/>
  <c r="K653" i="20"/>
  <c r="K652" i="20"/>
  <c r="K651" i="20"/>
  <c r="K650" i="20"/>
  <c r="K649" i="20"/>
  <c r="K648" i="20"/>
  <c r="K647" i="20"/>
  <c r="K646" i="20"/>
  <c r="K645" i="20"/>
  <c r="K644" i="20"/>
  <c r="K643" i="20"/>
  <c r="K642" i="20"/>
  <c r="K641" i="20"/>
  <c r="K640" i="20"/>
  <c r="K639" i="20"/>
  <c r="K638" i="20"/>
  <c r="K637" i="20"/>
  <c r="K636" i="20"/>
  <c r="K635" i="20"/>
  <c r="K634" i="20"/>
  <c r="K633" i="20"/>
  <c r="K632" i="20"/>
  <c r="K631" i="20"/>
  <c r="K630" i="20"/>
  <c r="K629" i="20"/>
  <c r="K628" i="20"/>
  <c r="K627" i="20"/>
  <c r="K626" i="20"/>
  <c r="K625" i="20"/>
  <c r="K624" i="20"/>
  <c r="K623" i="20"/>
  <c r="K622" i="20"/>
  <c r="K621" i="20"/>
  <c r="K620" i="20"/>
  <c r="K619" i="20"/>
  <c r="K618" i="20"/>
  <c r="K617" i="20"/>
  <c r="K616" i="20"/>
  <c r="K615" i="20"/>
  <c r="K614" i="20"/>
  <c r="K613" i="20"/>
  <c r="K612" i="20"/>
  <c r="K611" i="20"/>
  <c r="K610" i="20"/>
  <c r="K609" i="20"/>
  <c r="K608" i="20"/>
  <c r="K607" i="20"/>
  <c r="K606" i="20"/>
  <c r="K605" i="20"/>
  <c r="K604" i="20"/>
  <c r="K603" i="20"/>
  <c r="K602" i="20"/>
  <c r="K601" i="20"/>
  <c r="K600" i="20"/>
  <c r="K599" i="20"/>
  <c r="K598" i="20"/>
  <c r="K597" i="20"/>
  <c r="K596" i="20"/>
  <c r="K595" i="20"/>
  <c r="K594" i="20"/>
  <c r="K593" i="20"/>
  <c r="K592" i="20"/>
  <c r="K591" i="20"/>
  <c r="K590" i="20"/>
  <c r="K589" i="20"/>
  <c r="K588" i="20"/>
  <c r="K587" i="20"/>
  <c r="K586" i="20"/>
  <c r="K585" i="20"/>
  <c r="K584" i="20"/>
  <c r="K583" i="20"/>
  <c r="K582" i="20"/>
  <c r="K581" i="20"/>
  <c r="K580" i="20"/>
  <c r="K579" i="20"/>
  <c r="K578" i="20"/>
  <c r="K577" i="20"/>
  <c r="K576" i="20"/>
  <c r="K575" i="20"/>
  <c r="K574" i="20"/>
  <c r="K573" i="20"/>
  <c r="K572" i="20"/>
  <c r="K571" i="20"/>
  <c r="K570" i="20"/>
  <c r="K569" i="20"/>
  <c r="K568" i="20"/>
  <c r="K567" i="20"/>
  <c r="K566" i="20"/>
  <c r="K565" i="20"/>
  <c r="K564" i="20"/>
  <c r="K563" i="20"/>
  <c r="K562" i="20"/>
  <c r="K561" i="20"/>
  <c r="K560" i="20"/>
  <c r="K559" i="20"/>
  <c r="K558" i="20"/>
  <c r="K557" i="20"/>
  <c r="K556" i="20"/>
  <c r="K555" i="20"/>
  <c r="K554" i="20"/>
  <c r="K553" i="20"/>
  <c r="K552" i="20"/>
  <c r="K551" i="20"/>
  <c r="K550" i="20"/>
  <c r="K549" i="20"/>
  <c r="K548" i="20"/>
  <c r="K547" i="20"/>
  <c r="K546" i="20"/>
  <c r="K545" i="20"/>
  <c r="K544" i="20"/>
  <c r="K543" i="20"/>
  <c r="K542" i="20"/>
  <c r="K541" i="20"/>
  <c r="K540" i="20"/>
  <c r="K539" i="20"/>
  <c r="K538" i="20"/>
  <c r="K537" i="20"/>
  <c r="K536" i="20"/>
  <c r="K535" i="20"/>
  <c r="K534" i="20"/>
  <c r="K533" i="20"/>
  <c r="K532" i="20"/>
  <c r="K531" i="20"/>
  <c r="K530" i="20"/>
  <c r="K529" i="20"/>
  <c r="K528" i="20"/>
  <c r="K527" i="20"/>
  <c r="K526" i="20"/>
  <c r="K525" i="20"/>
  <c r="K524" i="20"/>
  <c r="K523" i="20"/>
  <c r="K522" i="20"/>
  <c r="K521" i="20"/>
  <c r="K520" i="20"/>
  <c r="K519" i="20"/>
  <c r="K518" i="20"/>
  <c r="K517" i="20"/>
  <c r="K516" i="20"/>
  <c r="K515" i="20"/>
  <c r="K514" i="20"/>
  <c r="K513" i="20"/>
  <c r="K512" i="20"/>
  <c r="K511" i="20"/>
  <c r="K510" i="20"/>
  <c r="K509" i="20"/>
  <c r="K508" i="20"/>
  <c r="K507" i="20"/>
  <c r="K506" i="20"/>
  <c r="K505" i="20"/>
  <c r="K504" i="20"/>
  <c r="K503" i="20"/>
  <c r="K502" i="20"/>
  <c r="K501" i="20"/>
  <c r="K500" i="20"/>
  <c r="K499" i="20"/>
  <c r="K498" i="20"/>
  <c r="K497" i="20"/>
  <c r="K496" i="20"/>
  <c r="K495" i="20"/>
  <c r="K494" i="20"/>
  <c r="K493" i="20"/>
  <c r="K492" i="20"/>
  <c r="K491" i="20"/>
  <c r="K490" i="20"/>
  <c r="K489" i="20"/>
  <c r="K488" i="20"/>
  <c r="K487" i="20"/>
  <c r="K486" i="20"/>
  <c r="K485" i="20"/>
  <c r="K484" i="20"/>
  <c r="K483" i="20"/>
  <c r="K482" i="20"/>
  <c r="K481" i="20"/>
  <c r="K480" i="20"/>
  <c r="K479" i="20"/>
  <c r="K478" i="20"/>
  <c r="K477" i="20"/>
  <c r="K476" i="20"/>
  <c r="K475" i="20"/>
  <c r="K474" i="20"/>
  <c r="K473" i="20"/>
  <c r="K472" i="20"/>
  <c r="K471" i="20"/>
  <c r="K470" i="20"/>
  <c r="K469" i="20"/>
  <c r="K468" i="20"/>
  <c r="K467" i="20"/>
  <c r="K466" i="20"/>
  <c r="K465" i="20"/>
  <c r="K464" i="20"/>
  <c r="K463" i="20"/>
  <c r="K462" i="20"/>
  <c r="K461" i="20"/>
  <c r="K460" i="20"/>
  <c r="K459" i="20"/>
  <c r="K458" i="20"/>
  <c r="K457" i="20"/>
  <c r="K456" i="20"/>
  <c r="K455" i="20"/>
  <c r="K454" i="20"/>
  <c r="K453" i="20"/>
  <c r="K452" i="20"/>
  <c r="K451" i="20"/>
  <c r="K450" i="20"/>
  <c r="K449" i="20"/>
  <c r="K448" i="20"/>
  <c r="K447" i="20"/>
  <c r="K446" i="20"/>
  <c r="K445" i="20"/>
  <c r="K444" i="20"/>
  <c r="K443" i="20"/>
  <c r="K442" i="20"/>
  <c r="K441" i="20"/>
  <c r="K440" i="20"/>
  <c r="K439" i="20"/>
  <c r="K438" i="20"/>
  <c r="K437" i="20"/>
  <c r="K436" i="20"/>
  <c r="K435" i="20"/>
  <c r="K434" i="20"/>
  <c r="K433" i="20"/>
  <c r="K432" i="20"/>
  <c r="K431" i="20"/>
  <c r="K430" i="20"/>
  <c r="K429" i="20"/>
  <c r="K428" i="20"/>
  <c r="K427" i="20"/>
  <c r="K426" i="20"/>
  <c r="K425" i="20"/>
  <c r="K424" i="20"/>
  <c r="K423" i="20"/>
  <c r="K422" i="20"/>
  <c r="K421" i="20"/>
  <c r="K420" i="20"/>
  <c r="K419" i="20"/>
  <c r="K418" i="20"/>
  <c r="K417" i="20"/>
  <c r="K416" i="20"/>
  <c r="K415" i="20"/>
  <c r="K414" i="20"/>
  <c r="K413" i="20"/>
  <c r="K412" i="20"/>
  <c r="K411" i="20"/>
  <c r="K410" i="20"/>
  <c r="K409" i="20"/>
  <c r="K408" i="20"/>
  <c r="K407" i="20"/>
  <c r="K406" i="20"/>
  <c r="K405" i="20"/>
  <c r="K404" i="20"/>
  <c r="K403" i="20"/>
  <c r="K402" i="20"/>
  <c r="K401" i="20"/>
  <c r="K400" i="20"/>
  <c r="K399" i="20"/>
  <c r="K398" i="20"/>
  <c r="K397" i="20"/>
  <c r="K396" i="20"/>
  <c r="K395" i="20"/>
  <c r="K394" i="20"/>
  <c r="K393" i="20"/>
  <c r="K392" i="20"/>
  <c r="K391" i="20"/>
  <c r="K390" i="20"/>
  <c r="K389" i="20"/>
  <c r="K388" i="20"/>
  <c r="K387" i="20"/>
  <c r="K386" i="20"/>
  <c r="K385" i="20"/>
  <c r="K384" i="20"/>
  <c r="K383" i="20"/>
  <c r="K382" i="20"/>
  <c r="K381" i="20"/>
  <c r="K380" i="20"/>
  <c r="K379" i="20"/>
  <c r="K378" i="20"/>
  <c r="K377" i="20"/>
  <c r="K376" i="20"/>
  <c r="K375" i="20"/>
  <c r="K374" i="20"/>
  <c r="K373" i="20"/>
  <c r="K372" i="20"/>
  <c r="K371" i="20"/>
  <c r="K370" i="20"/>
  <c r="K369" i="20"/>
  <c r="K368" i="20"/>
  <c r="K367" i="20"/>
  <c r="K366" i="20"/>
  <c r="K365" i="20"/>
  <c r="K364" i="20"/>
  <c r="K363" i="20"/>
  <c r="K362" i="20"/>
  <c r="K361" i="20"/>
  <c r="K360" i="20"/>
  <c r="K359" i="20"/>
  <c r="K358" i="20"/>
  <c r="K357" i="20"/>
  <c r="K356" i="20"/>
  <c r="K355" i="20"/>
  <c r="K354" i="20"/>
  <c r="K353" i="20"/>
  <c r="K352" i="20"/>
  <c r="K351" i="20"/>
  <c r="K350" i="20"/>
  <c r="K349" i="20"/>
  <c r="K348" i="20"/>
  <c r="K347" i="20"/>
  <c r="K346" i="20"/>
  <c r="K345" i="20"/>
  <c r="K344" i="20"/>
  <c r="K343" i="20"/>
  <c r="K342" i="20"/>
  <c r="K341" i="20"/>
  <c r="K340" i="20"/>
  <c r="K339" i="20"/>
  <c r="K338" i="20"/>
  <c r="K337" i="20"/>
  <c r="K336" i="20"/>
  <c r="K335" i="20"/>
  <c r="K334" i="20"/>
  <c r="K333" i="20"/>
  <c r="K332" i="20"/>
  <c r="K331" i="20"/>
  <c r="K330" i="20"/>
  <c r="K329" i="20"/>
  <c r="K328" i="20"/>
  <c r="K327" i="20"/>
  <c r="K326" i="20"/>
  <c r="K325" i="20"/>
  <c r="K324" i="20"/>
  <c r="K323" i="20"/>
  <c r="K322" i="20"/>
  <c r="K321" i="20"/>
  <c r="K320" i="20"/>
  <c r="K319" i="20"/>
  <c r="K318" i="20"/>
  <c r="K317" i="20"/>
  <c r="K316" i="20"/>
  <c r="K315" i="20"/>
  <c r="K314" i="20"/>
  <c r="K313" i="20"/>
  <c r="K312" i="20"/>
  <c r="K311" i="20"/>
  <c r="K310" i="20"/>
  <c r="K309" i="20"/>
  <c r="K308" i="20"/>
  <c r="K307" i="20"/>
  <c r="K306" i="20"/>
  <c r="K305" i="20"/>
  <c r="K304" i="20"/>
  <c r="K303" i="20"/>
  <c r="K302" i="20"/>
  <c r="K301" i="20"/>
  <c r="K300" i="20"/>
  <c r="K299" i="20"/>
  <c r="K298" i="20"/>
  <c r="K297" i="20"/>
  <c r="K296" i="20"/>
  <c r="K295" i="20"/>
  <c r="K294" i="20"/>
  <c r="K293" i="20"/>
  <c r="K292" i="20"/>
  <c r="K291" i="20"/>
  <c r="K290" i="20"/>
  <c r="K289" i="20"/>
  <c r="K288" i="20"/>
  <c r="K287" i="20"/>
  <c r="K286" i="20"/>
  <c r="K285" i="20"/>
  <c r="K284" i="20"/>
  <c r="K283" i="20"/>
  <c r="K282" i="20"/>
  <c r="K281" i="20"/>
  <c r="K280" i="20"/>
  <c r="K279" i="20"/>
  <c r="K278" i="20"/>
  <c r="K277" i="20"/>
  <c r="K276" i="20"/>
  <c r="K275" i="20"/>
  <c r="K274" i="20"/>
  <c r="K273" i="20"/>
  <c r="K272" i="20"/>
  <c r="K271" i="20"/>
  <c r="K270" i="20"/>
  <c r="K269" i="20"/>
  <c r="K268" i="20"/>
  <c r="K267" i="20"/>
  <c r="K266" i="20"/>
  <c r="K265" i="20"/>
  <c r="K264" i="20"/>
  <c r="K263" i="20"/>
  <c r="K262" i="20"/>
  <c r="K261" i="20"/>
  <c r="K260" i="20"/>
  <c r="K259" i="20"/>
  <c r="K258" i="20"/>
  <c r="K257" i="20"/>
  <c r="K256" i="20"/>
  <c r="K255" i="20"/>
  <c r="K254" i="20"/>
  <c r="K253" i="20"/>
  <c r="K252" i="20"/>
  <c r="K251" i="20"/>
  <c r="K250" i="20"/>
  <c r="K249" i="20"/>
  <c r="K248" i="20"/>
  <c r="K247" i="20"/>
  <c r="K246" i="20"/>
  <c r="K245" i="20"/>
  <c r="K244" i="20"/>
  <c r="K243" i="20"/>
  <c r="K242" i="20"/>
  <c r="K241" i="20"/>
  <c r="K240" i="20"/>
  <c r="K239" i="20"/>
  <c r="K238" i="20"/>
  <c r="K237" i="20"/>
  <c r="K236" i="20"/>
  <c r="K235" i="20"/>
  <c r="K234" i="20"/>
  <c r="K233" i="20"/>
  <c r="K232" i="20"/>
  <c r="K231" i="20"/>
  <c r="K230" i="20"/>
  <c r="K229" i="20"/>
  <c r="K228" i="20"/>
  <c r="K227" i="20"/>
  <c r="K226" i="20"/>
  <c r="K225" i="20"/>
  <c r="K224" i="20"/>
  <c r="K223" i="20"/>
  <c r="K222" i="20"/>
  <c r="K221" i="20"/>
  <c r="K220" i="20"/>
  <c r="K219" i="20"/>
  <c r="K218" i="20"/>
  <c r="K217" i="20"/>
  <c r="K216" i="20"/>
  <c r="K215" i="20"/>
  <c r="K214" i="20"/>
  <c r="K213" i="20"/>
  <c r="K212" i="20"/>
  <c r="K211" i="20"/>
  <c r="K210" i="20"/>
  <c r="K209" i="20"/>
  <c r="K208" i="20"/>
  <c r="K207" i="20"/>
  <c r="K206" i="20"/>
  <c r="K205" i="20"/>
  <c r="K204" i="20"/>
  <c r="K203" i="20"/>
  <c r="K202" i="20"/>
  <c r="K201" i="20"/>
  <c r="K200" i="20"/>
  <c r="K199" i="20"/>
  <c r="K198" i="20"/>
  <c r="K197" i="20"/>
  <c r="K196" i="20"/>
  <c r="K195" i="20"/>
  <c r="K194" i="20"/>
  <c r="K193" i="20"/>
  <c r="K192" i="20"/>
  <c r="K191" i="20"/>
  <c r="K190" i="20"/>
  <c r="K189" i="20"/>
  <c r="K188" i="20"/>
  <c r="K187" i="20"/>
  <c r="K186" i="20"/>
  <c r="K185" i="20"/>
  <c r="K184" i="20"/>
  <c r="K183" i="20"/>
  <c r="K182" i="20"/>
  <c r="K181" i="20"/>
  <c r="K180" i="20"/>
  <c r="K179" i="20"/>
  <c r="K178" i="20"/>
  <c r="K177" i="20"/>
  <c r="K176" i="20"/>
  <c r="K175" i="20"/>
  <c r="K174" i="20"/>
  <c r="K173" i="20"/>
  <c r="K172" i="20"/>
  <c r="K171" i="20"/>
  <c r="K170" i="20"/>
  <c r="K169" i="20"/>
  <c r="K168" i="20"/>
  <c r="K167" i="20"/>
  <c r="K166" i="20"/>
  <c r="K165" i="20"/>
  <c r="K164" i="20"/>
  <c r="K163" i="20"/>
  <c r="K162" i="20"/>
  <c r="K161" i="20"/>
  <c r="K160" i="20"/>
  <c r="K159" i="20"/>
  <c r="K158" i="20"/>
  <c r="K157" i="20"/>
  <c r="K156" i="20"/>
  <c r="K155" i="20"/>
  <c r="K154" i="20"/>
  <c r="K153" i="20"/>
  <c r="K152" i="20"/>
  <c r="K151" i="20"/>
  <c r="K150" i="20"/>
  <c r="K149" i="20"/>
  <c r="K148" i="20"/>
  <c r="I38" i="9" l="1"/>
  <c r="E38" i="9"/>
  <c r="I37" i="9"/>
  <c r="E37" i="9"/>
  <c r="I36" i="9"/>
  <c r="E36" i="9"/>
  <c r="I35" i="9"/>
  <c r="E35" i="9"/>
  <c r="I34" i="9"/>
  <c r="E34" i="9"/>
  <c r="I33" i="9"/>
  <c r="E33" i="9"/>
  <c r="I32" i="9"/>
  <c r="E32" i="9"/>
  <c r="I31" i="9"/>
  <c r="E31" i="9"/>
  <c r="I30" i="9"/>
  <c r="E30" i="9"/>
  <c r="I29" i="9"/>
  <c r="E29" i="9"/>
  <c r="I28" i="9"/>
  <c r="E28" i="9"/>
  <c r="I27" i="9"/>
  <c r="E27" i="9"/>
  <c r="I26" i="9"/>
  <c r="E26" i="9"/>
  <c r="I25" i="9"/>
  <c r="E25" i="9"/>
  <c r="I24" i="9"/>
  <c r="E24" i="9"/>
  <c r="I23" i="9"/>
  <c r="E23" i="9"/>
  <c r="I22" i="9"/>
  <c r="E22" i="9"/>
  <c r="I21" i="9"/>
  <c r="E21" i="9"/>
  <c r="I20" i="9"/>
  <c r="E20" i="9"/>
  <c r="I19" i="9"/>
  <c r="E19" i="9"/>
  <c r="I18" i="9"/>
  <c r="E18" i="9"/>
  <c r="I17" i="9"/>
  <c r="E17" i="9"/>
  <c r="I16" i="9"/>
  <c r="E16" i="9"/>
  <c r="I15" i="9"/>
  <c r="E15" i="9"/>
  <c r="I14" i="9"/>
  <c r="E14" i="9"/>
  <c r="I13" i="9"/>
  <c r="E13" i="9"/>
  <c r="I12" i="9"/>
  <c r="E12" i="9"/>
  <c r="I11" i="9"/>
  <c r="E11" i="9"/>
  <c r="I10" i="9"/>
  <c r="E10" i="9"/>
  <c r="I9" i="9"/>
  <c r="E9" i="9"/>
  <c r="I8" i="9"/>
  <c r="E8" i="9"/>
  <c r="I7" i="9"/>
  <c r="E7" i="9"/>
  <c r="I6" i="9"/>
  <c r="E6" i="9"/>
  <c r="I5" i="9"/>
  <c r="E5" i="9"/>
  <c r="I4" i="9"/>
  <c r="E4" i="9"/>
  <c r="I3" i="9"/>
  <c r="E3" i="9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" i="8"/>
  <c r="E4" i="8"/>
  <c r="E3" i="8"/>
</calcChain>
</file>

<file path=xl/sharedStrings.xml><?xml version="1.0" encoding="utf-8"?>
<sst xmlns="http://schemas.openxmlformats.org/spreadsheetml/2006/main" count="15578" uniqueCount="4914">
  <si>
    <t>Cd</t>
  </si>
  <si>
    <t>Cr</t>
    <phoneticPr fontId="1" type="noConversion"/>
  </si>
  <si>
    <t>Sb</t>
    <phoneticPr fontId="1" type="noConversion"/>
  </si>
  <si>
    <t>Pb</t>
    <phoneticPr fontId="1" type="noConversion"/>
  </si>
  <si>
    <t>Cu</t>
    <phoneticPr fontId="1" type="noConversion"/>
  </si>
  <si>
    <t>As</t>
    <phoneticPr fontId="1" type="noConversion"/>
  </si>
  <si>
    <t>TC</t>
    <phoneticPr fontId="1" type="noConversion"/>
  </si>
  <si>
    <t>TP</t>
    <phoneticPr fontId="1" type="noConversion"/>
  </si>
  <si>
    <t>TS</t>
    <phoneticPr fontId="1" type="noConversion"/>
  </si>
  <si>
    <t>TN</t>
    <phoneticPr fontId="1" type="noConversion"/>
  </si>
  <si>
    <t>OM</t>
    <phoneticPr fontId="1" type="noConversion"/>
  </si>
  <si>
    <t># of CoupledReads (trimmed)</t>
    <phoneticPr fontId="1" type="noConversion"/>
  </si>
  <si>
    <t>N50</t>
    <phoneticPr fontId="1" type="noConversion"/>
  </si>
  <si>
    <t>pH</t>
    <phoneticPr fontId="2" type="noConversion"/>
  </si>
  <si>
    <t>CD_BY_1</t>
  </si>
  <si>
    <t>CD_BY_2</t>
  </si>
  <si>
    <t>CD_BY_3</t>
  </si>
  <si>
    <t>CS_LH_1</t>
  </si>
  <si>
    <t>CS_LH_2</t>
  </si>
  <si>
    <t>CS_LH_3</t>
  </si>
  <si>
    <t>CS_YCP_1</t>
  </si>
  <si>
    <t>CS_YCP_2</t>
  </si>
  <si>
    <t>CS_YCP_3</t>
  </si>
  <si>
    <t>CZ_LT_1</t>
  </si>
  <si>
    <t>CZ_LT_2</t>
  </si>
  <si>
    <t>CZ_LT_3</t>
  </si>
  <si>
    <t>GD_SG_2</t>
  </si>
  <si>
    <t>HY_SKS_1</t>
  </si>
  <si>
    <t>HY_SKS_2</t>
  </si>
  <si>
    <t>HY_SKS_3</t>
  </si>
  <si>
    <t>ZJJ_DYG_1</t>
  </si>
  <si>
    <t>ZJJ_DYG_2</t>
  </si>
  <si>
    <t>ZJJ_DYG_3</t>
  </si>
  <si>
    <t>ZJJ_SH_1</t>
  </si>
  <si>
    <t>ZJJ_SH_2</t>
  </si>
  <si>
    <t>ZJJ_SH_3</t>
  </si>
  <si>
    <t>CoupledReads data size(G)</t>
    <phoneticPr fontId="1" type="noConversion"/>
  </si>
  <si>
    <t>GD_SG_1</t>
  </si>
  <si>
    <t>GD_SG_2</t>
    <phoneticPr fontId="1" type="noConversion"/>
  </si>
  <si>
    <t>GD_SG_3</t>
  </si>
  <si>
    <t>HN_HH_1</t>
  </si>
  <si>
    <t>HN_HH_2</t>
  </si>
  <si>
    <t>HN_HH_3</t>
  </si>
  <si>
    <t>HN_LY_1</t>
  </si>
  <si>
    <t>HN_LY_2</t>
  </si>
  <si>
    <t>HN_LY_3</t>
  </si>
  <si>
    <t>YN_MG_1</t>
  </si>
  <si>
    <t>YN_MG_2</t>
  </si>
  <si>
    <t>YN_MG_3</t>
  </si>
  <si>
    <t>ZJ_SY_1</t>
  </si>
  <si>
    <t>ZJ_SY_2</t>
  </si>
  <si>
    <t>ZJ_SY_3</t>
  </si>
  <si>
    <t>T_CD_BY_1</t>
  </si>
  <si>
    <t>T_CD_BY_2</t>
  </si>
  <si>
    <t>T_CD_BY_3</t>
  </si>
  <si>
    <t>T_CS_LH_1</t>
  </si>
  <si>
    <t>T_CS_LH_2</t>
  </si>
  <si>
    <t>T_CS_LH_3</t>
  </si>
  <si>
    <t>T_CS_YCP_1</t>
  </si>
  <si>
    <t>T_CS_YCP_2</t>
  </si>
  <si>
    <t>T_CS_YCP_3</t>
  </si>
  <si>
    <t>T_CZ_LT_1</t>
  </si>
  <si>
    <t>T_CZ_LT_2</t>
  </si>
  <si>
    <t>T_CZ_LT_3</t>
  </si>
  <si>
    <t>T_GD_SG_1</t>
  </si>
  <si>
    <t>T_GD_SG_2</t>
  </si>
  <si>
    <t>T_GD_SG_3</t>
  </si>
  <si>
    <t>T_HN_HH_1</t>
  </si>
  <si>
    <t>T_HN_HH_2</t>
  </si>
  <si>
    <t>T_HN_HH_3</t>
  </si>
  <si>
    <t>T_HN_LY_1</t>
  </si>
  <si>
    <t>T_HN_LY_2</t>
  </si>
  <si>
    <t>T_HN_LY_3</t>
  </si>
  <si>
    <t>T_HY_SKS_1</t>
  </si>
  <si>
    <t>T_HY_SKS_2</t>
  </si>
  <si>
    <t>T_HY_SKS_3</t>
  </si>
  <si>
    <t>T_YN_MG_1</t>
  </si>
  <si>
    <t>T_YN_MG_2</t>
  </si>
  <si>
    <t>T_YN_MG_3</t>
  </si>
  <si>
    <t>T_ZJ_SY_1</t>
  </si>
  <si>
    <t>T_ZJ_SY_2</t>
  </si>
  <si>
    <t>T_ZJ_SY_3</t>
  </si>
  <si>
    <t>T_ZJJ_DYG_1</t>
  </si>
  <si>
    <t>T_ZJJ_DYG_2</t>
  </si>
  <si>
    <t>T_ZJJ_DYG_3</t>
  </si>
  <si>
    <t>T_ZJJ_SH_1</t>
  </si>
  <si>
    <t>T_ZJJ_SH_2</t>
  </si>
  <si>
    <t>T_ZJJ_SH_3</t>
  </si>
  <si>
    <t>wet</t>
  </si>
  <si>
    <t>dry</t>
  </si>
  <si>
    <t>NoContam</t>
  </si>
  <si>
    <t>NoContam</t>
    <phoneticPr fontId="1" type="noConversion"/>
  </si>
  <si>
    <t>AsContam</t>
    <phoneticPr fontId="1" type="noConversion"/>
  </si>
  <si>
    <t>AsContam</t>
  </si>
  <si>
    <t>Longitude</t>
    <phoneticPr fontId="1" type="noConversion"/>
  </si>
  <si>
    <t>Latitude</t>
    <phoneticPr fontId="1" type="noConversion"/>
  </si>
  <si>
    <t>HN_HH_1</t>
    <phoneticPr fontId="1" type="noConversion"/>
  </si>
  <si>
    <t>NoContam</t>
    <phoneticPr fontId="1" type="noConversion"/>
  </si>
  <si>
    <t>ZJJ_DYG_1</t>
    <phoneticPr fontId="1" type="noConversion"/>
  </si>
  <si>
    <t>HN_HH_2</t>
    <phoneticPr fontId="1" type="noConversion"/>
  </si>
  <si>
    <t>Arsenic level</t>
    <phoneticPr fontId="1" type="noConversion"/>
  </si>
  <si>
    <t>Location (Province, China)</t>
  </si>
  <si>
    <t>Hunan</t>
    <phoneticPr fontId="1" type="noConversion"/>
  </si>
  <si>
    <t>Guangdong</t>
    <phoneticPr fontId="1" type="noConversion"/>
  </si>
  <si>
    <t>Yunan</t>
    <phoneticPr fontId="1" type="noConversion"/>
  </si>
  <si>
    <t>Zhejiang</t>
    <phoneticPr fontId="1" type="noConversion"/>
  </si>
  <si>
    <t>Soil Type</t>
    <phoneticPr fontId="1" type="noConversion"/>
  </si>
  <si>
    <t>Sample ID</t>
    <phoneticPr fontId="1" type="noConversion"/>
  </si>
  <si>
    <t>TotalFe</t>
  </si>
  <si>
    <t>#of CoupledReads (trimmed)</t>
    <phoneticPr fontId="1" type="noConversion"/>
  </si>
  <si>
    <t>CoupledReads datasize (G)</t>
    <phoneticPr fontId="1" type="noConversion"/>
  </si>
  <si>
    <t>Nonpareil diversity</t>
    <phoneticPr fontId="1" type="noConversion"/>
  </si>
  <si>
    <t>Table S4. Metatranscriptomic dataset statistics.</t>
    <phoneticPr fontId="1" type="noConversion"/>
  </si>
  <si>
    <t>Uniprot ID</t>
    <phoneticPr fontId="1" type="noConversion"/>
  </si>
  <si>
    <t>aioA</t>
    <phoneticPr fontId="1" type="noConversion"/>
  </si>
  <si>
    <t>A0A0N0U8E9</t>
  </si>
  <si>
    <t>A0A2D7A666</t>
  </si>
  <si>
    <t>A0A2P0QJH1</t>
  </si>
  <si>
    <t>A0A3M1EBY3</t>
  </si>
  <si>
    <t>A0A3M2GIU6</t>
  </si>
  <si>
    <t>A0A533TD12</t>
  </si>
  <si>
    <t>D0PRD1</t>
  </si>
  <si>
    <t>F7SAG2</t>
  </si>
  <si>
    <t>J7QGB1</t>
    <phoneticPr fontId="1" type="noConversion"/>
  </si>
  <si>
    <t>Q7SIF4</t>
    <phoneticPr fontId="1" type="noConversion"/>
  </si>
  <si>
    <t>A0A5E4XJ79</t>
  </si>
  <si>
    <t>A0A069I6L4</t>
  </si>
  <si>
    <t>A0A098FX38</t>
  </si>
  <si>
    <t>A0A098T567</t>
  </si>
  <si>
    <t>A0A0C2QN17</t>
  </si>
  <si>
    <t>A0A0J5QBY0</t>
  </si>
  <si>
    <t>A0A0M3BCX0</t>
  </si>
  <si>
    <t>A0A0P1FG94</t>
  </si>
  <si>
    <t>A0A0P7Z2G5</t>
  </si>
  <si>
    <t>A0A0T7A0L8</t>
  </si>
  <si>
    <t>A0A101JWY2</t>
  </si>
  <si>
    <t>A0A126V5W9</t>
  </si>
  <si>
    <t>A0A142M9Z3</t>
  </si>
  <si>
    <t>A0A159Z1K7</t>
  </si>
  <si>
    <t>A0A176YNB2</t>
  </si>
  <si>
    <t>A0A1B9YM88</t>
  </si>
  <si>
    <t>A0A1D9H5G1</t>
  </si>
  <si>
    <t>A0A1E4C5J8</t>
  </si>
  <si>
    <t>A0A1E4IMU3</t>
  </si>
  <si>
    <t>A0A1E4LQA7</t>
  </si>
  <si>
    <t>A0A1F3ZH08</t>
  </si>
  <si>
    <t>A0A1F8W2N3</t>
  </si>
  <si>
    <t>A0A1G5JX83</t>
  </si>
  <si>
    <t>A0A1G7U0E0</t>
  </si>
  <si>
    <t>A0A1G8MPH5</t>
  </si>
  <si>
    <t>A0A1H4F0H5</t>
  </si>
  <si>
    <t>A0A1H9FJ18</t>
  </si>
  <si>
    <t>A0A1J0VIN8</t>
  </si>
  <si>
    <t>A0A1J5SD80</t>
  </si>
  <si>
    <t>A0A1L3LZD8</t>
  </si>
  <si>
    <t>A0A1M3KJD5</t>
  </si>
  <si>
    <t>A0A1M7T813</t>
  </si>
  <si>
    <t>A0A1Q3Z597</t>
  </si>
  <si>
    <t>A0A1Q5RKY7</t>
  </si>
  <si>
    <t>A0A1S1P7I0</t>
  </si>
  <si>
    <t>A0A1T4SEE8</t>
  </si>
  <si>
    <t>A0A1U9UUS3</t>
  </si>
  <si>
    <t>A0A1V1UHG0</t>
  </si>
  <si>
    <t>A0A1X0SXZ0</t>
  </si>
  <si>
    <t>A0A1X7HN61</t>
  </si>
  <si>
    <t>A0A1X7QA89</t>
  </si>
  <si>
    <t>A0A1Y5RC50</t>
  </si>
  <si>
    <t>A0A1Y6CB52</t>
  </si>
  <si>
    <t>A0A221JWC6</t>
  </si>
  <si>
    <t>A0A222E2T5</t>
  </si>
  <si>
    <t>A0A238D376</t>
  </si>
  <si>
    <t>A0A2H6AS72</t>
  </si>
  <si>
    <t>A0A2H6AZ43</t>
  </si>
  <si>
    <t>A0A2S5JLM5</t>
  </si>
  <si>
    <t>A0A2W7IVM4</t>
  </si>
  <si>
    <t>B3EFU2</t>
  </si>
  <si>
    <t>B3EPM6</t>
  </si>
  <si>
    <t>B8G319</t>
  </si>
  <si>
    <t>C8RWG6</t>
  </si>
  <si>
    <t>D2CKL0</t>
  </si>
  <si>
    <t>D5RQT8</t>
  </si>
  <si>
    <t>E3UH33</t>
  </si>
  <si>
    <t>F2J0S2</t>
  </si>
  <si>
    <t>F8QRD2</t>
  </si>
  <si>
    <t>F9UFK3</t>
  </si>
  <si>
    <t>H0I310</t>
  </si>
  <si>
    <t>I2QSW0</t>
  </si>
  <si>
    <t>I9LPZ4</t>
  </si>
  <si>
    <t>K2K0P8</t>
  </si>
  <si>
    <t>M5EIS8</t>
  </si>
  <si>
    <t>W0DFN1</t>
  </si>
  <si>
    <t>X7F2F2</t>
  </si>
  <si>
    <t>A0A2H5WH15</t>
  </si>
  <si>
    <t>D0EX23</t>
  </si>
  <si>
    <t>A0A2M8E4R2</t>
  </si>
  <si>
    <t>E5AZM3</t>
  </si>
  <si>
    <t>E8PK54</t>
  </si>
  <si>
    <t>B6V334</t>
  </si>
  <si>
    <t>B6V336</t>
  </si>
  <si>
    <t>B6V335</t>
  </si>
  <si>
    <t>A0A7C4VBU6</t>
  </si>
  <si>
    <t>A0A7C3DVI5</t>
  </si>
  <si>
    <t>A0A399EXD0</t>
  </si>
  <si>
    <t>A0A7W8KIF7</t>
  </si>
  <si>
    <t>A0A5E7B1L2</t>
  </si>
  <si>
    <t>A0A366HDV7</t>
  </si>
  <si>
    <t>A0A7V8QJ83</t>
  </si>
  <si>
    <t>A0A4Q8CYT5</t>
  </si>
  <si>
    <t>G3A8A6</t>
  </si>
  <si>
    <t>A0A0C4YCN8</t>
  </si>
  <si>
    <t>A0A3M1JD47</t>
  </si>
  <si>
    <t>A0A3A4RRR6</t>
  </si>
  <si>
    <t>A0A3N4UJB1</t>
  </si>
  <si>
    <t>A0A1E4N9H3</t>
  </si>
  <si>
    <t>A0A3M1EZ77</t>
  </si>
  <si>
    <t>A0A519MMC3</t>
  </si>
  <si>
    <t>A0A2S0MEJ5</t>
  </si>
  <si>
    <t>A0A2I6S7G7</t>
  </si>
  <si>
    <t>A0A437JRP0</t>
  </si>
  <si>
    <t>A0A2H0JBT9</t>
  </si>
  <si>
    <t>A0A3P3E153</t>
  </si>
  <si>
    <t>A0A7U4ZSM8</t>
  </si>
  <si>
    <t>A0A368TRA4</t>
  </si>
  <si>
    <t>A0A5E4TQE1</t>
  </si>
  <si>
    <t>A0A5R8MKE1</t>
  </si>
  <si>
    <t>A0A2I0C3W5</t>
  </si>
  <si>
    <t>A0A5C6V4V4</t>
  </si>
  <si>
    <t>A0A5M8FEN8</t>
  </si>
  <si>
    <t>A0A432UWG7</t>
  </si>
  <si>
    <t>A0A2U2N7R9</t>
  </si>
  <si>
    <t>A0A7V5R1U3</t>
  </si>
  <si>
    <t>A0A3B1E1B4</t>
  </si>
  <si>
    <t>A0A3M1KK82</t>
  </si>
  <si>
    <t>A0A3M1WUX5</t>
  </si>
  <si>
    <t>A0A532AXQ7</t>
  </si>
  <si>
    <t>A0A7C5PW96</t>
  </si>
  <si>
    <t>A0A7C3HPK6</t>
  </si>
  <si>
    <t>F2KRH5</t>
  </si>
  <si>
    <t>napA</t>
    <phoneticPr fontId="1" type="noConversion"/>
  </si>
  <si>
    <t>Q314N2</t>
  </si>
  <si>
    <t>A0A6H1WR67</t>
  </si>
  <si>
    <t>D2RUQ8</t>
  </si>
  <si>
    <t>A0A7H1NT25</t>
  </si>
  <si>
    <t>B0TM96</t>
  </si>
  <si>
    <t>A0A7L9FGN2</t>
  </si>
  <si>
    <t>A0A291GR08</t>
  </si>
  <si>
    <t>A0A2R4MY73</t>
  </si>
  <si>
    <t>Q7WTU0</t>
  </si>
  <si>
    <t>arrA</t>
    <phoneticPr fontId="1" type="noConversion"/>
  </si>
  <si>
    <t>Q5Y818</t>
  </si>
  <si>
    <t>Q5Y817</t>
  </si>
  <si>
    <t>Q30BH8</t>
  </si>
  <si>
    <t>W0SB60</t>
  </si>
  <si>
    <t>Q0A5X1</t>
    <phoneticPr fontId="1" type="noConversion"/>
  </si>
  <si>
    <t>L0DW99</t>
    <phoneticPr fontId="1" type="noConversion"/>
  </si>
  <si>
    <t>A0A161HTG2</t>
    <phoneticPr fontId="1" type="noConversion"/>
  </si>
  <si>
    <t>ROCker Refs Type</t>
    <phoneticPr fontId="1" type="noConversion"/>
  </si>
  <si>
    <t>positive</t>
    <phoneticPr fontId="1" type="noConversion"/>
  </si>
  <si>
    <t>negative</t>
    <phoneticPr fontId="1" type="noConversion"/>
  </si>
  <si>
    <t>arxA</t>
    <phoneticPr fontId="1" type="noConversion"/>
  </si>
  <si>
    <t>arsC1</t>
    <phoneticPr fontId="1" type="noConversion"/>
  </si>
  <si>
    <t>arsC2</t>
    <phoneticPr fontId="1" type="noConversion"/>
  </si>
  <si>
    <t>A0A974SPR3</t>
    <phoneticPr fontId="1" type="noConversion"/>
  </si>
  <si>
    <t>A0A1V3A038</t>
    <phoneticPr fontId="1" type="noConversion"/>
  </si>
  <si>
    <t>A0A1J5BD28</t>
    <phoneticPr fontId="1" type="noConversion"/>
  </si>
  <si>
    <t>A0A2K9L971</t>
    <phoneticPr fontId="1" type="noConversion"/>
  </si>
  <si>
    <t>A0A2M7Y5P4</t>
    <phoneticPr fontId="1" type="noConversion"/>
  </si>
  <si>
    <t>A0A1F8YC78</t>
    <phoneticPr fontId="1" type="noConversion"/>
  </si>
  <si>
    <t>Q0AC66</t>
    <phoneticPr fontId="1" type="noConversion"/>
  </si>
  <si>
    <t>A0A1F6TR29</t>
    <phoneticPr fontId="1" type="noConversion"/>
  </si>
  <si>
    <t>A0A6I7PXI7</t>
    <phoneticPr fontId="1" type="noConversion"/>
  </si>
  <si>
    <t>A0A6H0IVR2</t>
    <phoneticPr fontId="1" type="noConversion"/>
  </si>
  <si>
    <t>A1WTY5</t>
    <phoneticPr fontId="1" type="noConversion"/>
  </si>
  <si>
    <t>A0A1G0EIY6</t>
    <phoneticPr fontId="1" type="noConversion"/>
  </si>
  <si>
    <t>A0A1F4DPU6</t>
    <phoneticPr fontId="1" type="noConversion"/>
  </si>
  <si>
    <t>A0A6C1SNP7</t>
    <phoneticPr fontId="1" type="noConversion"/>
  </si>
  <si>
    <t>A0A1F4E3K9</t>
    <phoneticPr fontId="1" type="noConversion"/>
  </si>
  <si>
    <t>A0A1G3IPF0</t>
    <phoneticPr fontId="1" type="noConversion"/>
  </si>
  <si>
    <t>A0A1V3NFM7</t>
    <phoneticPr fontId="1" type="noConversion"/>
  </si>
  <si>
    <t>A0A7C4IDG6</t>
    <phoneticPr fontId="1" type="noConversion"/>
  </si>
  <si>
    <t>A0A1N6YE33</t>
    <phoneticPr fontId="1" type="noConversion"/>
  </si>
  <si>
    <t>A0A4R1Z1A1</t>
    <phoneticPr fontId="1" type="noConversion"/>
  </si>
  <si>
    <t>A0A554WV08</t>
    <phoneticPr fontId="1" type="noConversion"/>
  </si>
  <si>
    <t>A0A6J4FE52</t>
    <phoneticPr fontId="1" type="noConversion"/>
  </si>
  <si>
    <t>A0A7Z0N0Z6</t>
    <phoneticPr fontId="1" type="noConversion"/>
  </si>
  <si>
    <t>A0A265DUJ1</t>
    <phoneticPr fontId="1" type="noConversion"/>
  </si>
  <si>
    <t>A0A368TT79</t>
    <phoneticPr fontId="1" type="noConversion"/>
  </si>
  <si>
    <t>A0A5C7ESL3</t>
    <phoneticPr fontId="1" type="noConversion"/>
  </si>
  <si>
    <t>H1G3R7</t>
    <phoneticPr fontId="1" type="noConversion"/>
  </si>
  <si>
    <t>W7Q0X4</t>
    <phoneticPr fontId="1" type="noConversion"/>
  </si>
  <si>
    <t>A0A0U5ISD5</t>
    <phoneticPr fontId="1" type="noConversion"/>
  </si>
  <si>
    <t>A0A1I1JRV4</t>
    <phoneticPr fontId="1" type="noConversion"/>
  </si>
  <si>
    <t>A0A1K1ZKY8</t>
    <phoneticPr fontId="1" type="noConversion"/>
  </si>
  <si>
    <t>A0A495VC50</t>
    <phoneticPr fontId="1" type="noConversion"/>
  </si>
  <si>
    <t>A0A063Y0W8</t>
    <phoneticPr fontId="1" type="noConversion"/>
  </si>
  <si>
    <t>A0A0X8HFI9</t>
    <phoneticPr fontId="1" type="noConversion"/>
  </si>
  <si>
    <t>A0A2T4IFG9</t>
    <phoneticPr fontId="1" type="noConversion"/>
  </si>
  <si>
    <t>A0A833FZ74</t>
    <phoneticPr fontId="1" type="noConversion"/>
  </si>
  <si>
    <t>A0A0C2Z0I8</t>
    <phoneticPr fontId="1" type="noConversion"/>
  </si>
  <si>
    <t>A0A849KDG4</t>
    <phoneticPr fontId="1" type="noConversion"/>
  </si>
  <si>
    <t>A0A679I3E4</t>
    <phoneticPr fontId="1" type="noConversion"/>
  </si>
  <si>
    <t>A0A7S8FEH6</t>
    <phoneticPr fontId="1" type="noConversion"/>
  </si>
  <si>
    <t>E8WSM1</t>
    <phoneticPr fontId="1" type="noConversion"/>
  </si>
  <si>
    <t>A0A212PIG9</t>
    <phoneticPr fontId="1" type="noConversion"/>
  </si>
  <si>
    <t>B9M1T1</t>
    <phoneticPr fontId="1" type="noConversion"/>
  </si>
  <si>
    <t>E8MZF7</t>
    <phoneticPr fontId="1" type="noConversion"/>
  </si>
  <si>
    <t>A0A5K7ZMF9</t>
    <phoneticPr fontId="1" type="noConversion"/>
  </si>
  <si>
    <t>A0A0S7B9J4</t>
    <phoneticPr fontId="1" type="noConversion"/>
  </si>
  <si>
    <t>D1C6G5</t>
    <phoneticPr fontId="1" type="noConversion"/>
  </si>
  <si>
    <t>A0A7D7ZEK7</t>
    <phoneticPr fontId="1" type="noConversion"/>
  </si>
  <si>
    <t>B9KYC4</t>
    <phoneticPr fontId="1" type="noConversion"/>
  </si>
  <si>
    <t>A0A0A1H4J8</t>
    <phoneticPr fontId="1" type="noConversion"/>
  </si>
  <si>
    <t>A0A2X0R3E3</t>
    <phoneticPr fontId="1" type="noConversion"/>
  </si>
  <si>
    <t>D5CNG8</t>
    <phoneticPr fontId="1" type="noConversion"/>
  </si>
  <si>
    <t>A0A0S2THI3</t>
    <phoneticPr fontId="1" type="noConversion"/>
  </si>
  <si>
    <t>I4Z686</t>
    <phoneticPr fontId="1" type="noConversion"/>
  </si>
  <si>
    <t>A0A0M4D1Z2</t>
    <phoneticPr fontId="1" type="noConversion"/>
  </si>
  <si>
    <t>Q3A1G8</t>
    <phoneticPr fontId="1" type="noConversion"/>
  </si>
  <si>
    <t>A0A5B8XLE2</t>
    <phoneticPr fontId="1" type="noConversion"/>
  </si>
  <si>
    <t>A0A2Z4FMB3</t>
    <phoneticPr fontId="1" type="noConversion"/>
  </si>
  <si>
    <t>A0A4Y6PPC1</t>
    <phoneticPr fontId="1" type="noConversion"/>
  </si>
  <si>
    <t>I2Q392</t>
    <phoneticPr fontId="1" type="noConversion"/>
  </si>
  <si>
    <t>B5E919</t>
    <phoneticPr fontId="1" type="noConversion"/>
  </si>
  <si>
    <t>C0Q9R1</t>
    <phoneticPr fontId="1" type="noConversion"/>
  </si>
  <si>
    <t>Q6WIG0</t>
    <phoneticPr fontId="1" type="noConversion"/>
  </si>
  <si>
    <t>Q5Y818</t>
    <phoneticPr fontId="1" type="noConversion"/>
  </si>
  <si>
    <t>A0A1I3R667</t>
    <phoneticPr fontId="1" type="noConversion"/>
  </si>
  <si>
    <t>M0MPE3</t>
    <phoneticPr fontId="1" type="noConversion"/>
  </si>
  <si>
    <t>W0DML2</t>
    <phoneticPr fontId="1" type="noConversion"/>
  </si>
  <si>
    <t>H5Y2I7</t>
    <phoneticPr fontId="1" type="noConversion"/>
  </si>
  <si>
    <t>D9Y335</t>
    <phoneticPr fontId="1" type="noConversion"/>
  </si>
  <si>
    <t>F3QH81</t>
    <phoneticPr fontId="1" type="noConversion"/>
  </si>
  <si>
    <t>A5GCL4</t>
    <phoneticPr fontId="1" type="noConversion"/>
  </si>
  <si>
    <t>A6TLY9</t>
    <phoneticPr fontId="1" type="noConversion"/>
  </si>
  <si>
    <t>A8MGU8</t>
    <phoneticPr fontId="1" type="noConversion"/>
  </si>
  <si>
    <t>B3E6P6</t>
    <phoneticPr fontId="1" type="noConversion"/>
  </si>
  <si>
    <t>D6XXR4</t>
    <phoneticPr fontId="1" type="noConversion"/>
  </si>
  <si>
    <t>E1SUE0</t>
    <phoneticPr fontId="1" type="noConversion"/>
  </si>
  <si>
    <t>E6W756</t>
    <phoneticPr fontId="1" type="noConversion"/>
  </si>
  <si>
    <t>E6XPK7</t>
    <phoneticPr fontId="1" type="noConversion"/>
  </si>
  <si>
    <t>I3Y0G2</t>
    <phoneticPr fontId="1" type="noConversion"/>
  </si>
  <si>
    <t>L0DSS4</t>
    <phoneticPr fontId="1" type="noConversion"/>
  </si>
  <si>
    <t>L0F783</t>
    <phoneticPr fontId="1" type="noConversion"/>
  </si>
  <si>
    <t>A0A5B9TWA1</t>
    <phoneticPr fontId="1" type="noConversion"/>
  </si>
  <si>
    <t>W0SB60</t>
    <phoneticPr fontId="1" type="noConversion"/>
  </si>
  <si>
    <t>A0A0A8WZA2</t>
    <phoneticPr fontId="1" type="noConversion"/>
  </si>
  <si>
    <t>A0A0A8X696</t>
    <phoneticPr fontId="1" type="noConversion"/>
  </si>
  <si>
    <t>A0A0A8WQN0</t>
    <phoneticPr fontId="1" type="noConversion"/>
  </si>
  <si>
    <t>A0A0J1H4Q4</t>
    <phoneticPr fontId="1" type="noConversion"/>
  </si>
  <si>
    <t>A0A0M4CZD8</t>
    <phoneticPr fontId="1" type="noConversion"/>
  </si>
  <si>
    <t>A0A1A9R140</t>
    <phoneticPr fontId="1" type="noConversion"/>
  </si>
  <si>
    <t>A0A1C7HGD2</t>
    <phoneticPr fontId="1" type="noConversion"/>
  </si>
  <si>
    <t>A0A1M5RMQ6</t>
    <phoneticPr fontId="1" type="noConversion"/>
  </si>
  <si>
    <t>A0A135L508</t>
    <phoneticPr fontId="1" type="noConversion"/>
  </si>
  <si>
    <t>A0A1D7QWV6</t>
    <phoneticPr fontId="1" type="noConversion"/>
  </si>
  <si>
    <t>A0A1E5G0N8</t>
    <phoneticPr fontId="1" type="noConversion"/>
  </si>
  <si>
    <t>A0A1E5L8Z2</t>
    <phoneticPr fontId="1" type="noConversion"/>
  </si>
  <si>
    <t>A0A1E5L917</t>
    <phoneticPr fontId="1" type="noConversion"/>
  </si>
  <si>
    <t>A0A1S2LM97</t>
    <phoneticPr fontId="1" type="noConversion"/>
  </si>
  <si>
    <t>A0A1S2LHP3</t>
    <phoneticPr fontId="1" type="noConversion"/>
  </si>
  <si>
    <t>A0A1M6LKH2</t>
    <phoneticPr fontId="1" type="noConversion"/>
  </si>
  <si>
    <t>A0A1M5T0B7</t>
    <phoneticPr fontId="1" type="noConversion"/>
  </si>
  <si>
    <t>A0A1M7YI47</t>
    <phoneticPr fontId="1" type="noConversion"/>
  </si>
  <si>
    <t>A0A062VCB9</t>
    <phoneticPr fontId="1" type="noConversion"/>
  </si>
  <si>
    <t>A0A1F3F4Q2</t>
    <phoneticPr fontId="1" type="noConversion"/>
  </si>
  <si>
    <t>A0A1G8PND5</t>
    <phoneticPr fontId="1" type="noConversion"/>
  </si>
  <si>
    <t>A0A1Z1NSW8</t>
    <phoneticPr fontId="1" type="noConversion"/>
  </si>
  <si>
    <t>A0A2T6MW41</t>
    <phoneticPr fontId="1" type="noConversion"/>
  </si>
  <si>
    <t>A0A3A4WYA2</t>
    <phoneticPr fontId="1" type="noConversion"/>
  </si>
  <si>
    <t>A0A3M2BEU2</t>
    <phoneticPr fontId="1" type="noConversion"/>
  </si>
  <si>
    <t>A0A6I7PPE9</t>
    <phoneticPr fontId="1" type="noConversion"/>
  </si>
  <si>
    <t>A0A6L4YM52</t>
    <phoneticPr fontId="1" type="noConversion"/>
  </si>
  <si>
    <t>A0A6N7AQE1</t>
    <phoneticPr fontId="1" type="noConversion"/>
  </si>
  <si>
    <t>A0A7W8DHK3</t>
    <phoneticPr fontId="1" type="noConversion"/>
  </si>
  <si>
    <t>B2A6V7</t>
    <phoneticPr fontId="1" type="noConversion"/>
  </si>
  <si>
    <t>D6SSM0</t>
    <phoneticPr fontId="1" type="noConversion"/>
  </si>
  <si>
    <t>Q7M9Q3</t>
    <phoneticPr fontId="1" type="noConversion"/>
  </si>
  <si>
    <t>A0A6N3J6L6</t>
    <phoneticPr fontId="1" type="noConversion"/>
  </si>
  <si>
    <t>S7T5K1</t>
    <phoneticPr fontId="1" type="noConversion"/>
  </si>
  <si>
    <t>A0A6J4YYB9</t>
    <phoneticPr fontId="1" type="noConversion"/>
  </si>
  <si>
    <t>A0A1T4PM88</t>
    <phoneticPr fontId="1" type="noConversion"/>
  </si>
  <si>
    <t>A0A1T4PDF5</t>
    <phoneticPr fontId="1" type="noConversion"/>
  </si>
  <si>
    <t>A0A239AU18</t>
    <phoneticPr fontId="1" type="noConversion"/>
  </si>
  <si>
    <t>A0A1H7SAD6</t>
    <phoneticPr fontId="1" type="noConversion"/>
  </si>
  <si>
    <t>A0A1H7XCX3</t>
    <phoneticPr fontId="1" type="noConversion"/>
  </si>
  <si>
    <t>A0A1G8HWD5</t>
    <phoneticPr fontId="1" type="noConversion"/>
  </si>
  <si>
    <t>A0A1H0TAA2</t>
    <phoneticPr fontId="1" type="noConversion"/>
  </si>
  <si>
    <t>A0A1H3QSU9</t>
    <phoneticPr fontId="1" type="noConversion"/>
  </si>
  <si>
    <t>A0A2S9SV83</t>
    <phoneticPr fontId="1" type="noConversion"/>
  </si>
  <si>
    <t>A0A2S9TL21</t>
    <phoneticPr fontId="1" type="noConversion"/>
  </si>
  <si>
    <t>A0A323TCV7</t>
    <phoneticPr fontId="1" type="noConversion"/>
  </si>
  <si>
    <t>A0A343TMU2</t>
    <phoneticPr fontId="1" type="noConversion"/>
  </si>
  <si>
    <t>A0A343TMH7</t>
    <phoneticPr fontId="1" type="noConversion"/>
  </si>
  <si>
    <t>A0A411WLZ9</t>
    <phoneticPr fontId="1" type="noConversion"/>
  </si>
  <si>
    <t>A0A411PHP8</t>
    <phoneticPr fontId="1" type="noConversion"/>
  </si>
  <si>
    <t>A0A4U1BEE9</t>
    <phoneticPr fontId="1" type="noConversion"/>
  </si>
  <si>
    <t>A0A4U1BNR8</t>
    <phoneticPr fontId="1" type="noConversion"/>
  </si>
  <si>
    <t>A0A562HMA8</t>
    <phoneticPr fontId="1" type="noConversion"/>
  </si>
  <si>
    <t>A4YC49</t>
    <phoneticPr fontId="1" type="noConversion"/>
  </si>
  <si>
    <t>B8CM08</t>
    <phoneticPr fontId="1" type="noConversion"/>
  </si>
  <si>
    <t>B8G170</t>
    <phoneticPr fontId="1" type="noConversion"/>
  </si>
  <si>
    <t>A0A2P0QJI7</t>
    <phoneticPr fontId="1" type="noConversion"/>
  </si>
  <si>
    <t>Q24PX2</t>
    <phoneticPr fontId="1" type="noConversion"/>
  </si>
  <si>
    <t>A0A349EMF2</t>
    <phoneticPr fontId="1" type="noConversion"/>
  </si>
  <si>
    <t>A0A351WYL6</t>
    <phoneticPr fontId="1" type="noConversion"/>
  </si>
  <si>
    <t>A0A7V7MPK8</t>
    <phoneticPr fontId="1" type="noConversion"/>
  </si>
  <si>
    <t>A0A2N2KFG5</t>
    <phoneticPr fontId="1" type="noConversion"/>
  </si>
  <si>
    <t>A0A2N2H6S3</t>
    <phoneticPr fontId="1" type="noConversion"/>
  </si>
  <si>
    <t>A0A1G5ESE9</t>
    <phoneticPr fontId="1" type="noConversion"/>
  </si>
  <si>
    <t>A0A3C0TNE6</t>
    <phoneticPr fontId="1" type="noConversion"/>
  </si>
  <si>
    <t>A0A1V1WU22</t>
    <phoneticPr fontId="1" type="noConversion"/>
  </si>
  <si>
    <t>A0A7C1S651</t>
    <phoneticPr fontId="1" type="noConversion"/>
  </si>
  <si>
    <t>A0A5Q4FIM3</t>
    <phoneticPr fontId="1" type="noConversion"/>
  </si>
  <si>
    <t>A0A1G1GBG2</t>
    <phoneticPr fontId="1" type="noConversion"/>
  </si>
  <si>
    <t>A0A419IX08</t>
    <phoneticPr fontId="1" type="noConversion"/>
  </si>
  <si>
    <t>A0A7I8ML81</t>
    <phoneticPr fontId="1" type="noConversion"/>
  </si>
  <si>
    <t>A0A1G0LH22</t>
    <phoneticPr fontId="1" type="noConversion"/>
  </si>
  <si>
    <t>A0A3D6BWS9</t>
    <phoneticPr fontId="1" type="noConversion"/>
  </si>
  <si>
    <t>A0A1W9M943</t>
    <phoneticPr fontId="1" type="noConversion"/>
  </si>
  <si>
    <t>A0A7C0WLQ7</t>
    <phoneticPr fontId="1" type="noConversion"/>
  </si>
  <si>
    <t>A0A1F9M8Z3</t>
    <phoneticPr fontId="1" type="noConversion"/>
  </si>
  <si>
    <t>A0A7W0C9Y8</t>
    <phoneticPr fontId="1" type="noConversion"/>
  </si>
  <si>
    <t>A0A1G0N3D3</t>
    <phoneticPr fontId="1" type="noConversion"/>
  </si>
  <si>
    <t>A0A0Q0KTP6</t>
    <phoneticPr fontId="1" type="noConversion"/>
  </si>
  <si>
    <t>A0A7G1H1U7</t>
    <phoneticPr fontId="1" type="noConversion"/>
  </si>
  <si>
    <t>A0A1F4JEI1</t>
    <phoneticPr fontId="1" type="noConversion"/>
  </si>
  <si>
    <t>A0A6I1KFG0</t>
    <phoneticPr fontId="1" type="noConversion"/>
  </si>
  <si>
    <t>A0A7C8AZJ9</t>
    <phoneticPr fontId="1" type="noConversion"/>
  </si>
  <si>
    <t>A0A651FSG7</t>
    <phoneticPr fontId="1" type="noConversion"/>
  </si>
  <si>
    <t>A0A1G0MA33</t>
    <phoneticPr fontId="1" type="noConversion"/>
  </si>
  <si>
    <t>A0A6H1UH70</t>
    <phoneticPr fontId="1" type="noConversion"/>
  </si>
  <si>
    <t>A0A3A4NQG4</t>
    <phoneticPr fontId="1" type="noConversion"/>
  </si>
  <si>
    <t>A0A1G6E7S7</t>
    <phoneticPr fontId="1" type="noConversion"/>
  </si>
  <si>
    <t>A0A4U0ZYV7</t>
    <phoneticPr fontId="1" type="noConversion"/>
  </si>
  <si>
    <t>A0A8J7RP07</t>
    <phoneticPr fontId="1" type="noConversion"/>
  </si>
  <si>
    <t>A0A1V6FRG4</t>
    <phoneticPr fontId="1" type="noConversion"/>
  </si>
  <si>
    <t>A0A1F3YHN7</t>
    <phoneticPr fontId="1" type="noConversion"/>
  </si>
  <si>
    <t>A0A7X6I8F9</t>
    <phoneticPr fontId="1" type="noConversion"/>
  </si>
  <si>
    <t>A0A2N6AS19</t>
    <phoneticPr fontId="1" type="noConversion"/>
  </si>
  <si>
    <t>A0A842XX73</t>
    <phoneticPr fontId="1" type="noConversion"/>
  </si>
  <si>
    <t>A0A1F4MH05</t>
    <phoneticPr fontId="1" type="noConversion"/>
  </si>
  <si>
    <t>A0A1F4E3P6</t>
    <phoneticPr fontId="1" type="noConversion"/>
  </si>
  <si>
    <t>A0A1F7PAF4</t>
    <phoneticPr fontId="1" type="noConversion"/>
  </si>
  <si>
    <t>A0A7V0Z099</t>
    <phoneticPr fontId="1" type="noConversion"/>
  </si>
  <si>
    <t>A0A521XHE7</t>
    <phoneticPr fontId="1" type="noConversion"/>
  </si>
  <si>
    <t>A0A0F2QT37</t>
    <phoneticPr fontId="1" type="noConversion"/>
  </si>
  <si>
    <t>A0A838LW76</t>
    <phoneticPr fontId="1" type="noConversion"/>
  </si>
  <si>
    <t>A0A1F4D364</t>
    <phoneticPr fontId="1" type="noConversion"/>
  </si>
  <si>
    <t>A0A7Y3YJU5</t>
    <phoneticPr fontId="1" type="noConversion"/>
  </si>
  <si>
    <t>A0A1F4FCK0</t>
    <phoneticPr fontId="1" type="noConversion"/>
  </si>
  <si>
    <t>A0A1F9IFL6</t>
    <phoneticPr fontId="1" type="noConversion"/>
  </si>
  <si>
    <t>A0A1F3YCN9</t>
    <phoneticPr fontId="1" type="noConversion"/>
  </si>
  <si>
    <t>A0A1F4E312</t>
    <phoneticPr fontId="1" type="noConversion"/>
  </si>
  <si>
    <t>A0A7C4I519</t>
    <phoneticPr fontId="1" type="noConversion"/>
  </si>
  <si>
    <t>A0A0F9MD53</t>
    <phoneticPr fontId="1" type="noConversion"/>
  </si>
  <si>
    <t>A0A8J6UGP4</t>
    <phoneticPr fontId="1" type="noConversion"/>
  </si>
  <si>
    <t>A0A1F9BXH3</t>
    <phoneticPr fontId="1" type="noConversion"/>
  </si>
  <si>
    <t>A0A7C2UHK9</t>
    <phoneticPr fontId="1" type="noConversion"/>
  </si>
  <si>
    <t>A0A7Y3XGZ2</t>
    <phoneticPr fontId="1" type="noConversion"/>
  </si>
  <si>
    <t>A0A522V6K6</t>
    <phoneticPr fontId="1" type="noConversion"/>
  </si>
  <si>
    <t>A0A7C1FGR4</t>
    <phoneticPr fontId="1" type="noConversion"/>
  </si>
  <si>
    <t>A0A7V5AL79</t>
    <phoneticPr fontId="1" type="noConversion"/>
  </si>
  <si>
    <t>A0A2N2GT23</t>
    <phoneticPr fontId="1" type="noConversion"/>
  </si>
  <si>
    <t>A0A1W9M133</t>
    <phoneticPr fontId="1" type="noConversion"/>
  </si>
  <si>
    <t>A0A3M2G3U2</t>
    <phoneticPr fontId="1" type="noConversion"/>
  </si>
  <si>
    <t>A0A358PYB9</t>
    <phoneticPr fontId="1" type="noConversion"/>
  </si>
  <si>
    <t>A0A1F8YL80</t>
    <phoneticPr fontId="1" type="noConversion"/>
  </si>
  <si>
    <t>A0A3A6NZN6</t>
    <phoneticPr fontId="1" type="noConversion"/>
  </si>
  <si>
    <t>A0A0F2S5K0</t>
    <phoneticPr fontId="1" type="noConversion"/>
  </si>
  <si>
    <t>A0A101VP35</t>
    <phoneticPr fontId="1" type="noConversion"/>
  </si>
  <si>
    <t>A0A3A4NG30</t>
    <phoneticPr fontId="1" type="noConversion"/>
  </si>
  <si>
    <t>A0A7D5SJN9</t>
    <phoneticPr fontId="1" type="noConversion"/>
  </si>
  <si>
    <t>A0A7C1V3V8</t>
    <phoneticPr fontId="1" type="noConversion"/>
  </si>
  <si>
    <t>A0A3B0U5K6</t>
    <phoneticPr fontId="1" type="noConversion"/>
  </si>
  <si>
    <t>A0A7Y3DR68</t>
    <phoneticPr fontId="1" type="noConversion"/>
  </si>
  <si>
    <t>Q72LA4</t>
    <phoneticPr fontId="1" type="noConversion"/>
  </si>
  <si>
    <t>Q8ZKZ7</t>
    <phoneticPr fontId="1" type="noConversion"/>
  </si>
  <si>
    <t>Q2RIN7</t>
    <phoneticPr fontId="1" type="noConversion"/>
  </si>
  <si>
    <t>A0A143EF68</t>
    <phoneticPr fontId="1" type="noConversion"/>
  </si>
  <si>
    <t>Q8E9C6</t>
    <phoneticPr fontId="1" type="noConversion"/>
  </si>
  <si>
    <t>O67280</t>
    <phoneticPr fontId="1" type="noConversion"/>
  </si>
  <si>
    <t>Q98BE3</t>
    <phoneticPr fontId="1" type="noConversion"/>
  </si>
  <si>
    <t>Q8ZXI9</t>
    <phoneticPr fontId="1" type="noConversion"/>
  </si>
  <si>
    <t>Q6LHJ1</t>
    <phoneticPr fontId="1" type="noConversion"/>
  </si>
  <si>
    <t>A0A5Q1CFL3</t>
    <phoneticPr fontId="1" type="noConversion"/>
  </si>
  <si>
    <t>Q5NYR2</t>
    <phoneticPr fontId="1" type="noConversion"/>
  </si>
  <si>
    <t>A6Q2H8</t>
    <phoneticPr fontId="1" type="noConversion"/>
  </si>
  <si>
    <t>Q1AVK4</t>
    <phoneticPr fontId="1" type="noConversion"/>
  </si>
  <si>
    <t>A1BCR3</t>
    <phoneticPr fontId="1" type="noConversion"/>
  </si>
  <si>
    <t>F3YZE9</t>
    <phoneticPr fontId="1" type="noConversion"/>
  </si>
  <si>
    <t>E1QJ38</t>
    <phoneticPr fontId="1" type="noConversion"/>
  </si>
  <si>
    <t>A0A4P8L1L1</t>
    <phoneticPr fontId="1" type="noConversion"/>
  </si>
  <si>
    <t>A0LFV7</t>
    <phoneticPr fontId="1" type="noConversion"/>
  </si>
  <si>
    <t>E1YKW3</t>
    <phoneticPr fontId="1" type="noConversion"/>
  </si>
  <si>
    <t>A0A5K7ZFE5</t>
    <phoneticPr fontId="1" type="noConversion"/>
  </si>
  <si>
    <t>B8F9M5</t>
    <phoneticPr fontId="1" type="noConversion"/>
  </si>
  <si>
    <t>I5B573</t>
    <phoneticPr fontId="1" type="noConversion"/>
  </si>
  <si>
    <t>C0QBY3</t>
    <phoneticPr fontId="1" type="noConversion"/>
  </si>
  <si>
    <t>S6ABP1</t>
    <phoneticPr fontId="1" type="noConversion"/>
  </si>
  <si>
    <t>O27408</t>
    <phoneticPr fontId="1" type="noConversion"/>
  </si>
  <si>
    <t>O66910</t>
    <phoneticPr fontId="1" type="noConversion"/>
  </si>
  <si>
    <t>Q8U3B7</t>
    <phoneticPr fontId="1" type="noConversion"/>
  </si>
  <si>
    <t>Q8RB24</t>
    <phoneticPr fontId="1" type="noConversion"/>
  </si>
  <si>
    <t>Q8EJD4</t>
    <phoneticPr fontId="1" type="noConversion"/>
  </si>
  <si>
    <t>Q7NVA4</t>
    <phoneticPr fontId="1" type="noConversion"/>
  </si>
  <si>
    <t>Q608V2</t>
    <phoneticPr fontId="1" type="noConversion"/>
  </si>
  <si>
    <t>Q47I76</t>
    <phoneticPr fontId="1" type="noConversion"/>
  </si>
  <si>
    <t>Q47CR1</t>
    <phoneticPr fontId="1" type="noConversion"/>
  </si>
  <si>
    <t>Q47PM9</t>
    <phoneticPr fontId="1" type="noConversion"/>
  </si>
  <si>
    <t>Q3SEV3</t>
    <phoneticPr fontId="1" type="noConversion"/>
  </si>
  <si>
    <t>Q3JDJ2</t>
    <phoneticPr fontId="1" type="noConversion"/>
  </si>
  <si>
    <t>Q3A3P2</t>
    <phoneticPr fontId="1" type="noConversion"/>
  </si>
  <si>
    <t>Q3B274</t>
    <phoneticPr fontId="1" type="noConversion"/>
  </si>
  <si>
    <t>Q3ATK5</t>
    <phoneticPr fontId="1" type="noConversion"/>
  </si>
  <si>
    <t>Q30TT6</t>
    <phoneticPr fontId="1" type="noConversion"/>
  </si>
  <si>
    <t>Q2SPK8</t>
    <phoneticPr fontId="1" type="noConversion"/>
  </si>
  <si>
    <t>Q2LTF6</t>
    <phoneticPr fontId="1" type="noConversion"/>
  </si>
  <si>
    <t>Q2FQC1</t>
    <phoneticPr fontId="1" type="noConversion"/>
  </si>
  <si>
    <t>Q21S87</t>
    <phoneticPr fontId="1" type="noConversion"/>
  </si>
  <si>
    <t>Q21BP5</t>
    <phoneticPr fontId="1" type="noConversion"/>
  </si>
  <si>
    <t>Q1QXH1</t>
    <phoneticPr fontId="1" type="noConversion"/>
  </si>
  <si>
    <t>Q1IME2</t>
    <phoneticPr fontId="1" type="noConversion"/>
  </si>
  <si>
    <t>Q1J3F2</t>
    <phoneticPr fontId="1" type="noConversion"/>
  </si>
  <si>
    <t>Q1J2T3</t>
    <phoneticPr fontId="1" type="noConversion"/>
  </si>
  <si>
    <t>Q1J0C6</t>
    <phoneticPr fontId="1" type="noConversion"/>
  </si>
  <si>
    <t>Q1GQM6</t>
    <phoneticPr fontId="1" type="noConversion"/>
  </si>
  <si>
    <t>Q1GQ26</t>
    <phoneticPr fontId="1" type="noConversion"/>
  </si>
  <si>
    <t>A0A0H2Y021</t>
    <phoneticPr fontId="1" type="noConversion"/>
  </si>
  <si>
    <t>Q1DET0</t>
    <phoneticPr fontId="1" type="noConversion"/>
  </si>
  <si>
    <t>Q1AS39</t>
    <phoneticPr fontId="1" type="noConversion"/>
  </si>
  <si>
    <t>Q11N26</t>
    <phoneticPr fontId="1" type="noConversion"/>
  </si>
  <si>
    <t>Q11LJ6</t>
    <phoneticPr fontId="1" type="noConversion"/>
  </si>
  <si>
    <t>Q0A535</t>
    <phoneticPr fontId="1" type="noConversion"/>
  </si>
  <si>
    <t>Q0ARZ1</t>
    <phoneticPr fontId="1" type="noConversion"/>
  </si>
  <si>
    <t>Q01Y96</t>
    <phoneticPr fontId="1" type="noConversion"/>
  </si>
  <si>
    <t>A0B5S3</t>
    <phoneticPr fontId="1" type="noConversion"/>
  </si>
  <si>
    <t>A0LPB9</t>
    <phoneticPr fontId="1" type="noConversion"/>
  </si>
  <si>
    <t>A0LVV6</t>
    <phoneticPr fontId="1" type="noConversion"/>
  </si>
  <si>
    <t>A1AYI6</t>
    <phoneticPr fontId="1" type="noConversion"/>
  </si>
  <si>
    <t>A1VQG3</t>
    <phoneticPr fontId="1" type="noConversion"/>
  </si>
  <si>
    <t>A2SRN4</t>
    <phoneticPr fontId="1" type="noConversion"/>
  </si>
  <si>
    <t>A6LHP9</t>
    <phoneticPr fontId="1" type="noConversion"/>
  </si>
  <si>
    <t>A6X3V4</t>
    <phoneticPr fontId="1" type="noConversion"/>
  </si>
  <si>
    <t>A7I4S9</t>
    <phoneticPr fontId="1" type="noConversion"/>
  </si>
  <si>
    <t>A7HT30</t>
    <phoneticPr fontId="1" type="noConversion"/>
  </si>
  <si>
    <t>A7IDN3</t>
    <phoneticPr fontId="1" type="noConversion"/>
  </si>
  <si>
    <t>A8MGW5</t>
    <phoneticPr fontId="1" type="noConversion"/>
  </si>
  <si>
    <t>A8MKL8</t>
    <phoneticPr fontId="1" type="noConversion"/>
  </si>
  <si>
    <t>A8ZYF9</t>
    <phoneticPr fontId="1" type="noConversion"/>
  </si>
  <si>
    <t>A9BIG9</t>
    <phoneticPr fontId="1" type="noConversion"/>
  </si>
  <si>
    <t>A9BR77</t>
    <phoneticPr fontId="1" type="noConversion"/>
  </si>
  <si>
    <t>A9BX27</t>
    <phoneticPr fontId="1" type="noConversion"/>
  </si>
  <si>
    <t>A9KJA9</t>
    <phoneticPr fontId="1" type="noConversion"/>
  </si>
  <si>
    <t>A9NFH8</t>
    <phoneticPr fontId="1" type="noConversion"/>
  </si>
  <si>
    <t>B0SNH4</t>
    <phoneticPr fontId="1" type="noConversion"/>
  </si>
  <si>
    <t>B1Y098</t>
    <phoneticPr fontId="1" type="noConversion"/>
  </si>
  <si>
    <t>B1ZXF3</t>
    <phoneticPr fontId="1" type="noConversion"/>
  </si>
  <si>
    <t>B2A0J2</t>
    <phoneticPr fontId="1" type="noConversion"/>
  </si>
  <si>
    <t>B2IG22</t>
    <phoneticPr fontId="1" type="noConversion"/>
  </si>
  <si>
    <t>B3DWD3</t>
    <phoneticPr fontId="1" type="noConversion"/>
  </si>
  <si>
    <t>B3E3B2</t>
    <phoneticPr fontId="1" type="noConversion"/>
  </si>
  <si>
    <t>B3QQX2</t>
    <phoneticPr fontId="1" type="noConversion"/>
  </si>
  <si>
    <t>B3QLI2</t>
    <phoneticPr fontId="1" type="noConversion"/>
  </si>
  <si>
    <t>B3QU08</t>
    <phoneticPr fontId="1" type="noConversion"/>
  </si>
  <si>
    <t>B3QYW2</t>
    <phoneticPr fontId="1" type="noConversion"/>
  </si>
  <si>
    <t>B4S7W4</t>
    <phoneticPr fontId="1" type="noConversion"/>
  </si>
  <si>
    <t>B4S8M7</t>
    <phoneticPr fontId="1" type="noConversion"/>
  </si>
  <si>
    <t>B4R9T7</t>
    <phoneticPr fontId="1" type="noConversion"/>
  </si>
  <si>
    <t>B5YCM4</t>
    <phoneticPr fontId="1" type="noConversion"/>
  </si>
  <si>
    <t>B7GI01</t>
    <phoneticPr fontId="1" type="noConversion"/>
  </si>
  <si>
    <t>B8DZ86</t>
    <phoneticPr fontId="1" type="noConversion"/>
  </si>
  <si>
    <t>B8FCX2</t>
    <phoneticPr fontId="1" type="noConversion"/>
  </si>
  <si>
    <t>B8FCX3</t>
    <phoneticPr fontId="1" type="noConversion"/>
  </si>
  <si>
    <t>B8GF35</t>
    <phoneticPr fontId="1" type="noConversion"/>
  </si>
  <si>
    <t>B8CY47</t>
    <phoneticPr fontId="1" type="noConversion"/>
  </si>
  <si>
    <t>B9LN76</t>
    <phoneticPr fontId="1" type="noConversion"/>
  </si>
  <si>
    <t>B9ML11</t>
    <phoneticPr fontId="1" type="noConversion"/>
  </si>
  <si>
    <t>B9L880</t>
    <phoneticPr fontId="1" type="noConversion"/>
  </si>
  <si>
    <t>C0QF98</t>
    <phoneticPr fontId="1" type="noConversion"/>
  </si>
  <si>
    <t>C0QF78</t>
    <phoneticPr fontId="1" type="noConversion"/>
  </si>
  <si>
    <t>C1F6X3</t>
    <phoneticPr fontId="1" type="noConversion"/>
  </si>
  <si>
    <t>C5BXM5</t>
    <phoneticPr fontId="1" type="noConversion"/>
  </si>
  <si>
    <t>C6XCX3</t>
    <phoneticPr fontId="1" type="noConversion"/>
  </si>
  <si>
    <t>C6W2D0</t>
    <phoneticPr fontId="1" type="noConversion"/>
  </si>
  <si>
    <t>C6W358</t>
    <phoneticPr fontId="1" type="noConversion"/>
  </si>
  <si>
    <t>C6VW23</t>
    <phoneticPr fontId="1" type="noConversion"/>
  </si>
  <si>
    <t>C6W9V6</t>
    <phoneticPr fontId="1" type="noConversion"/>
  </si>
  <si>
    <t>A0A979GA56</t>
    <phoneticPr fontId="1" type="noConversion"/>
  </si>
  <si>
    <t>C7Q9D7</t>
    <phoneticPr fontId="1" type="noConversion"/>
  </si>
  <si>
    <t>C7Q092</t>
    <phoneticPr fontId="1" type="noConversion"/>
  </si>
  <si>
    <t>C7LXD1</t>
    <phoneticPr fontId="1" type="noConversion"/>
  </si>
  <si>
    <t>C7QZM9</t>
    <phoneticPr fontId="1" type="noConversion"/>
  </si>
  <si>
    <t>C7RBY1</t>
    <phoneticPr fontId="1" type="noConversion"/>
  </si>
  <si>
    <t>C7RFZ3</t>
    <phoneticPr fontId="1" type="noConversion"/>
  </si>
  <si>
    <t>C8X2U2</t>
    <phoneticPr fontId="1" type="noConversion"/>
  </si>
  <si>
    <t>C8X3R7</t>
    <phoneticPr fontId="1" type="noConversion"/>
  </si>
  <si>
    <t>C8XIV3</t>
    <phoneticPr fontId="1" type="noConversion"/>
  </si>
  <si>
    <t>C9R9N5</t>
    <phoneticPr fontId="1" type="noConversion"/>
  </si>
  <si>
    <t>D0L2Y2</t>
    <phoneticPr fontId="1" type="noConversion"/>
  </si>
  <si>
    <t>D0L2Y3</t>
    <phoneticPr fontId="1" type="noConversion"/>
  </si>
  <si>
    <t>D0L812</t>
    <phoneticPr fontId="1" type="noConversion"/>
  </si>
  <si>
    <t>D0L813</t>
    <phoneticPr fontId="1" type="noConversion"/>
  </si>
  <si>
    <t>D0ME55</t>
    <phoneticPr fontId="1" type="noConversion"/>
  </si>
  <si>
    <t>D1AHD6</t>
    <phoneticPr fontId="1" type="noConversion"/>
  </si>
  <si>
    <t>D1BFA5</t>
    <phoneticPr fontId="1" type="noConversion"/>
  </si>
  <si>
    <t>D1CAE0</t>
    <phoneticPr fontId="1" type="noConversion"/>
  </si>
  <si>
    <t>D1CII4</t>
    <phoneticPr fontId="1" type="noConversion"/>
  </si>
  <si>
    <t>D2B1R2</t>
    <phoneticPr fontId="1" type="noConversion"/>
  </si>
  <si>
    <t>D2R7U3</t>
    <phoneticPr fontId="1" type="noConversion"/>
  </si>
  <si>
    <t>D2PQ14</t>
    <phoneticPr fontId="1" type="noConversion"/>
  </si>
  <si>
    <t>D2QIK3</t>
    <phoneticPr fontId="1" type="noConversion"/>
  </si>
  <si>
    <t>D2RLF6</t>
    <phoneticPr fontId="1" type="noConversion"/>
  </si>
  <si>
    <t>D3F8F3</t>
    <phoneticPr fontId="1" type="noConversion"/>
  </si>
  <si>
    <t>D2S4V5</t>
    <phoneticPr fontId="1" type="noConversion"/>
  </si>
  <si>
    <t>D2S4W5</t>
    <phoneticPr fontId="1" type="noConversion"/>
  </si>
  <si>
    <t>D2S4W6</t>
    <phoneticPr fontId="1" type="noConversion"/>
  </si>
  <si>
    <t>D3T8F1</t>
    <phoneticPr fontId="1" type="noConversion"/>
  </si>
  <si>
    <t>D3Q8B3</t>
    <phoneticPr fontId="1" type="noConversion"/>
  </si>
  <si>
    <t>D3PVH6</t>
    <phoneticPr fontId="1" type="noConversion"/>
  </si>
  <si>
    <t>D3PUY7</t>
    <phoneticPr fontId="1" type="noConversion"/>
  </si>
  <si>
    <t>D4H8F2</t>
    <phoneticPr fontId="1" type="noConversion"/>
  </si>
  <si>
    <t>D4H286</t>
    <phoneticPr fontId="1" type="noConversion"/>
  </si>
  <si>
    <t>D5CQ70</t>
    <phoneticPr fontId="1" type="noConversion"/>
  </si>
  <si>
    <t>D5BN48</t>
    <phoneticPr fontId="1" type="noConversion"/>
  </si>
  <si>
    <t>D5EK36</t>
    <phoneticPr fontId="1" type="noConversion"/>
  </si>
  <si>
    <t>D5BEU1</t>
    <phoneticPr fontId="1" type="noConversion"/>
  </si>
  <si>
    <t>D5WQS2</t>
    <phoneticPr fontId="1" type="noConversion"/>
  </si>
  <si>
    <t>D5X249</t>
    <phoneticPr fontId="1" type="noConversion"/>
  </si>
  <si>
    <t>D5SYJ8</t>
    <phoneticPr fontId="1" type="noConversion"/>
  </si>
  <si>
    <t>D5UHA1</t>
    <phoneticPr fontId="1" type="noConversion"/>
  </si>
  <si>
    <t>D5UE49</t>
    <phoneticPr fontId="1" type="noConversion"/>
  </si>
  <si>
    <t>D5V237</t>
    <phoneticPr fontId="1" type="noConversion"/>
  </si>
  <si>
    <t>D6Z0Q9</t>
    <phoneticPr fontId="1" type="noConversion"/>
  </si>
  <si>
    <t>D7A9X0</t>
    <phoneticPr fontId="1" type="noConversion"/>
  </si>
  <si>
    <t>D7BKR6</t>
    <phoneticPr fontId="1" type="noConversion"/>
  </si>
  <si>
    <t>D6XY51</t>
    <phoneticPr fontId="1" type="noConversion"/>
  </si>
  <si>
    <t>D7CLJ3</t>
    <phoneticPr fontId="1" type="noConversion"/>
  </si>
  <si>
    <t>D7CRU1</t>
    <phoneticPr fontId="1" type="noConversion"/>
  </si>
  <si>
    <t>D7DMG0</t>
    <phoneticPr fontId="1" type="noConversion"/>
  </si>
  <si>
    <t>D7DMR3</t>
    <phoneticPr fontId="1" type="noConversion"/>
  </si>
  <si>
    <t>E1QKA6</t>
    <phoneticPr fontId="1" type="noConversion"/>
  </si>
  <si>
    <t>E1QKA8</t>
    <phoneticPr fontId="1" type="noConversion"/>
  </si>
  <si>
    <t>D9S1S1</t>
    <phoneticPr fontId="1" type="noConversion"/>
  </si>
  <si>
    <t>D9SJY7</t>
    <phoneticPr fontId="1" type="noConversion"/>
  </si>
  <si>
    <t>E1RJK4</t>
    <phoneticPr fontId="1" type="noConversion"/>
  </si>
  <si>
    <t>E3GHY9</t>
    <phoneticPr fontId="1" type="noConversion"/>
  </si>
  <si>
    <t>E4T5F1</t>
    <phoneticPr fontId="1" type="noConversion"/>
  </si>
  <si>
    <t>E4TJ56</t>
    <phoneticPr fontId="1" type="noConversion"/>
  </si>
  <si>
    <t>E4U5N7</t>
    <phoneticPr fontId="1" type="noConversion"/>
  </si>
  <si>
    <t>E8RW07</t>
    <phoneticPr fontId="1" type="noConversion"/>
  </si>
  <si>
    <t>E6SD06</t>
    <phoneticPr fontId="1" type="noConversion"/>
  </si>
  <si>
    <t>E6W749</t>
    <phoneticPr fontId="1" type="noConversion"/>
  </si>
  <si>
    <t>E8V1X6</t>
    <phoneticPr fontId="1" type="noConversion"/>
  </si>
  <si>
    <t>A0A7U3YL95</t>
    <phoneticPr fontId="1" type="noConversion"/>
  </si>
  <si>
    <t>A0A7U4DNT7</t>
    <phoneticPr fontId="1" type="noConversion"/>
  </si>
  <si>
    <t>F0M1K9</t>
    <phoneticPr fontId="1" type="noConversion"/>
  </si>
  <si>
    <t>F0RVJ6</t>
    <phoneticPr fontId="1" type="noConversion"/>
  </si>
  <si>
    <t>F0S7D7</t>
    <phoneticPr fontId="1" type="noConversion"/>
  </si>
  <si>
    <t>F0SUY2</t>
    <phoneticPr fontId="1" type="noConversion"/>
  </si>
  <si>
    <t>F4C103</t>
    <phoneticPr fontId="1" type="noConversion"/>
  </si>
  <si>
    <t>F4C2X3</t>
    <phoneticPr fontId="1" type="noConversion"/>
  </si>
  <si>
    <t>F2JLJ0</t>
    <phoneticPr fontId="1" type="noConversion"/>
  </si>
  <si>
    <t>F4CVQ1</t>
    <phoneticPr fontId="1" type="noConversion"/>
  </si>
  <si>
    <t>F2LUC8</t>
    <phoneticPr fontId="1" type="noConversion"/>
  </si>
  <si>
    <t>F2NJ12</t>
    <phoneticPr fontId="1" type="noConversion"/>
  </si>
  <si>
    <t>F2NHV8</t>
    <phoneticPr fontId="1" type="noConversion"/>
  </si>
  <si>
    <t>F2NP45</t>
    <phoneticPr fontId="1" type="noConversion"/>
  </si>
  <si>
    <t>F4FE41</t>
    <phoneticPr fontId="1" type="noConversion"/>
  </si>
  <si>
    <t>F4GGC1</t>
    <phoneticPr fontId="1" type="noConversion"/>
  </si>
  <si>
    <t>F4G6F6</t>
    <phoneticPr fontId="1" type="noConversion"/>
  </si>
  <si>
    <t>F4GSN8</t>
    <phoneticPr fontId="1" type="noConversion"/>
  </si>
  <si>
    <t>F4KVU5</t>
    <phoneticPr fontId="1" type="noConversion"/>
  </si>
  <si>
    <t>F6EQW8</t>
    <phoneticPr fontId="1" type="noConversion"/>
  </si>
  <si>
    <t>F6ENY0</t>
    <phoneticPr fontId="1" type="noConversion"/>
  </si>
  <si>
    <t>G0A183</t>
    <phoneticPr fontId="1" type="noConversion"/>
  </si>
  <si>
    <t>F6D7P3</t>
    <phoneticPr fontId="1" type="noConversion"/>
  </si>
  <si>
    <t>F6FS76</t>
    <phoneticPr fontId="1" type="noConversion"/>
  </si>
  <si>
    <t>F5Y155</t>
    <phoneticPr fontId="1" type="noConversion"/>
  </si>
  <si>
    <t>F8D7F8</t>
    <phoneticPr fontId="1" type="noConversion"/>
  </si>
  <si>
    <t>F8A8T1</t>
    <phoneticPr fontId="1" type="noConversion"/>
  </si>
  <si>
    <t>F7YWS8</t>
    <phoneticPr fontId="1" type="noConversion"/>
  </si>
  <si>
    <t>B6JAP5</t>
    <phoneticPr fontId="1" type="noConversion"/>
  </si>
  <si>
    <t>B6J9W1</t>
    <phoneticPr fontId="1" type="noConversion"/>
  </si>
  <si>
    <t>B6JK99</t>
    <phoneticPr fontId="1" type="noConversion"/>
  </si>
  <si>
    <t>F8E6C3</t>
    <phoneticPr fontId="1" type="noConversion"/>
  </si>
  <si>
    <t>G0AA87</t>
    <phoneticPr fontId="1" type="noConversion"/>
  </si>
  <si>
    <t>G0JS77</t>
    <phoneticPr fontId="1" type="noConversion"/>
  </si>
  <si>
    <t>G2KN24</t>
    <phoneticPr fontId="1" type="noConversion"/>
  </si>
  <si>
    <t>G4R8A6</t>
    <phoneticPr fontId="1" type="noConversion"/>
  </si>
  <si>
    <t>G4RCZ1</t>
    <phoneticPr fontId="1" type="noConversion"/>
  </si>
  <si>
    <t>G7UNU8</t>
    <phoneticPr fontId="1" type="noConversion"/>
  </si>
  <si>
    <t>G7V8N6</t>
    <phoneticPr fontId="1" type="noConversion"/>
  </si>
  <si>
    <t>G7W8Y4</t>
    <phoneticPr fontId="1" type="noConversion"/>
  </si>
  <si>
    <t>G8NXN2</t>
    <phoneticPr fontId="1" type="noConversion"/>
  </si>
  <si>
    <t>G8QGT9</t>
    <phoneticPr fontId="1" type="noConversion"/>
  </si>
  <si>
    <t>G8R8F8</t>
    <phoneticPr fontId="1" type="noConversion"/>
  </si>
  <si>
    <t>G8M097</t>
    <phoneticPr fontId="1" type="noConversion"/>
  </si>
  <si>
    <t>G8M127</t>
    <phoneticPr fontId="1" type="noConversion"/>
  </si>
  <si>
    <t>G8LU79</t>
    <phoneticPr fontId="1" type="noConversion"/>
  </si>
  <si>
    <t>H6LHT1</t>
    <phoneticPr fontId="1" type="noConversion"/>
  </si>
  <si>
    <t>H8KLD9</t>
    <phoneticPr fontId="1" type="noConversion"/>
  </si>
  <si>
    <t>I0ANJ1</t>
    <phoneticPr fontId="1" type="noConversion"/>
  </si>
  <si>
    <t>I3THR2</t>
    <phoneticPr fontId="1" type="noConversion"/>
  </si>
  <si>
    <t>I3TV39</t>
    <phoneticPr fontId="1" type="noConversion"/>
  </si>
  <si>
    <t>I3U701</t>
    <phoneticPr fontId="1" type="noConversion"/>
  </si>
  <si>
    <t>I3XZ78</t>
    <phoneticPr fontId="1" type="noConversion"/>
  </si>
  <si>
    <t>I3Y0F4</t>
    <phoneticPr fontId="1" type="noConversion"/>
  </si>
  <si>
    <t>I3Y890</t>
    <phoneticPr fontId="1" type="noConversion"/>
  </si>
  <si>
    <t>I3Y9H3</t>
    <phoneticPr fontId="1" type="noConversion"/>
  </si>
  <si>
    <t>I4B2H1</t>
    <phoneticPr fontId="1" type="noConversion"/>
  </si>
  <si>
    <t>I4CEI4</t>
    <phoneticPr fontId="1" type="noConversion"/>
  </si>
  <si>
    <t>I6Z574</t>
    <phoneticPr fontId="1" type="noConversion"/>
  </si>
  <si>
    <t>J7LD93</t>
    <phoneticPr fontId="1" type="noConversion"/>
  </si>
  <si>
    <t>J9RSQ0</t>
    <phoneticPr fontId="1" type="noConversion"/>
  </si>
  <si>
    <t>J9SRV4</t>
    <phoneticPr fontId="1" type="noConversion"/>
  </si>
  <si>
    <t>J9SDG9</t>
    <phoneticPr fontId="1" type="noConversion"/>
  </si>
  <si>
    <t>J9RTZ7</t>
    <phoneticPr fontId="1" type="noConversion"/>
  </si>
  <si>
    <t>K0B671</t>
    <phoneticPr fontId="1" type="noConversion"/>
  </si>
  <si>
    <t>K0EWU0</t>
    <phoneticPr fontId="1" type="noConversion"/>
  </si>
  <si>
    <t>K0EXY1</t>
    <phoneticPr fontId="1" type="noConversion"/>
  </si>
  <si>
    <t>K4KJ77</t>
    <phoneticPr fontId="1" type="noConversion"/>
  </si>
  <si>
    <t>K4LGV8</t>
    <phoneticPr fontId="1" type="noConversion"/>
  </si>
  <si>
    <t>K7R7K1</t>
    <phoneticPr fontId="1" type="noConversion"/>
  </si>
  <si>
    <t>K9QMN6</t>
    <phoneticPr fontId="1" type="noConversion"/>
  </si>
  <si>
    <t>K9XR66</t>
    <phoneticPr fontId="1" type="noConversion"/>
  </si>
  <si>
    <t>L0EJU3</t>
    <phoneticPr fontId="1" type="noConversion"/>
  </si>
  <si>
    <t>L0GV09</t>
    <phoneticPr fontId="1" type="noConversion"/>
  </si>
  <si>
    <t>L0IAS4</t>
    <phoneticPr fontId="1" type="noConversion"/>
  </si>
  <si>
    <t>L0IJ56</t>
    <phoneticPr fontId="1" type="noConversion"/>
  </si>
  <si>
    <t>L0KWS3</t>
    <phoneticPr fontId="1" type="noConversion"/>
  </si>
  <si>
    <t>M1P5Z1</t>
    <phoneticPr fontId="1" type="noConversion"/>
  </si>
  <si>
    <t>I4WLK9</t>
    <phoneticPr fontId="1" type="noConversion"/>
  </si>
  <si>
    <t>M4NDL9</t>
    <phoneticPr fontId="1" type="noConversion"/>
  </si>
  <si>
    <t>M4NFN0</t>
    <phoneticPr fontId="1" type="noConversion"/>
  </si>
  <si>
    <t>M9RNT4</t>
    <phoneticPr fontId="1" type="noConversion"/>
  </si>
  <si>
    <t>M9YNJ2</t>
    <phoneticPr fontId="1" type="noConversion"/>
  </si>
  <si>
    <t>M9YRT7</t>
    <phoneticPr fontId="1" type="noConversion"/>
  </si>
  <si>
    <t>R4UBP5</t>
    <phoneticPr fontId="1" type="noConversion"/>
  </si>
  <si>
    <t>R4VKM3</t>
    <phoneticPr fontId="1" type="noConversion"/>
  </si>
  <si>
    <t>R4VXR1</t>
    <phoneticPr fontId="1" type="noConversion"/>
  </si>
  <si>
    <t>S4XMP2</t>
    <phoneticPr fontId="1" type="noConversion"/>
  </si>
  <si>
    <t>S4Y472</t>
    <phoneticPr fontId="1" type="noConversion"/>
  </si>
  <si>
    <t>T1X9W8</t>
    <phoneticPr fontId="1" type="noConversion"/>
  </si>
  <si>
    <t>T1XAC3</t>
    <phoneticPr fontId="1" type="noConversion"/>
  </si>
  <si>
    <t>T1X9H8</t>
    <phoneticPr fontId="1" type="noConversion"/>
  </si>
  <si>
    <t>T1XA60</t>
    <phoneticPr fontId="1" type="noConversion"/>
  </si>
  <si>
    <t>V5SGV6</t>
    <phoneticPr fontId="1" type="noConversion"/>
  </si>
  <si>
    <t>V5WM57</t>
    <phoneticPr fontId="1" type="noConversion"/>
  </si>
  <si>
    <t>W0E000</t>
    <phoneticPr fontId="1" type="noConversion"/>
  </si>
  <si>
    <t>W0EVV6</t>
    <phoneticPr fontId="1" type="noConversion"/>
  </si>
  <si>
    <t>W0IYX4</t>
    <phoneticPr fontId="1" type="noConversion"/>
  </si>
  <si>
    <t>W5WED9</t>
    <phoneticPr fontId="1" type="noConversion"/>
  </si>
  <si>
    <t>W8I1Q6</t>
    <phoneticPr fontId="1" type="noConversion"/>
  </si>
  <si>
    <t>A0A060HMF0</t>
    <phoneticPr fontId="1" type="noConversion"/>
  </si>
  <si>
    <t>A0A060JE24</t>
    <phoneticPr fontId="1" type="noConversion"/>
  </si>
  <si>
    <t>A0A075JBR4</t>
    <phoneticPr fontId="1" type="noConversion"/>
  </si>
  <si>
    <t>A0A075JP53</t>
    <phoneticPr fontId="1" type="noConversion"/>
  </si>
  <si>
    <t>A0A075K3N5</t>
    <phoneticPr fontId="1" type="noConversion"/>
  </si>
  <si>
    <t>A0A075LZZ3</t>
    <phoneticPr fontId="1" type="noConversion"/>
  </si>
  <si>
    <t>A0A075WUI8</t>
    <phoneticPr fontId="1" type="noConversion"/>
  </si>
  <si>
    <t>A0A076PQY7</t>
    <phoneticPr fontId="1" type="noConversion"/>
  </si>
  <si>
    <t>A0A076PUR5</t>
    <phoneticPr fontId="1" type="noConversion"/>
  </si>
  <si>
    <t>A0A088T0B6</t>
    <phoneticPr fontId="1" type="noConversion"/>
  </si>
  <si>
    <t>A0A0E3V069</t>
    <phoneticPr fontId="1" type="noConversion"/>
  </si>
  <si>
    <t>A0A8D4CNW9</t>
    <phoneticPr fontId="1" type="noConversion"/>
  </si>
  <si>
    <t>A0A0X8G3J9</t>
    <phoneticPr fontId="1" type="noConversion"/>
  </si>
  <si>
    <t>A0A167AWE9</t>
    <phoneticPr fontId="1" type="noConversion"/>
  </si>
  <si>
    <t>A0A1C7EGV8</t>
    <phoneticPr fontId="1" type="noConversion"/>
  </si>
  <si>
    <t>Q8ENQ5</t>
    <phoneticPr fontId="1" type="noConversion"/>
  </si>
  <si>
    <t>Q5L2F6</t>
    <phoneticPr fontId="1" type="noConversion"/>
  </si>
  <si>
    <t>Q5KUX9</t>
    <phoneticPr fontId="1" type="noConversion"/>
  </si>
  <si>
    <t>Q5JI11</t>
    <phoneticPr fontId="1" type="noConversion"/>
  </si>
  <si>
    <t>Q2W693</t>
    <phoneticPr fontId="1" type="noConversion"/>
  </si>
  <si>
    <t>Q2W692</t>
    <phoneticPr fontId="1" type="noConversion"/>
  </si>
  <si>
    <t>Q24PV6</t>
    <phoneticPr fontId="1" type="noConversion"/>
  </si>
  <si>
    <t>Q24NK6</t>
    <phoneticPr fontId="1" type="noConversion"/>
  </si>
  <si>
    <t>Q24ND2</t>
    <phoneticPr fontId="1" type="noConversion"/>
  </si>
  <si>
    <t>A6Q0Y8</t>
    <phoneticPr fontId="1" type="noConversion"/>
  </si>
  <si>
    <t>A6QA24</t>
    <phoneticPr fontId="1" type="noConversion"/>
  </si>
  <si>
    <t>A8I0L0</t>
    <phoneticPr fontId="1" type="noConversion"/>
  </si>
  <si>
    <t>B9E7M5</t>
    <phoneticPr fontId="1" type="noConversion"/>
  </si>
  <si>
    <t>C0ZEV2</t>
    <phoneticPr fontId="1" type="noConversion"/>
  </si>
  <si>
    <t>D3DK70</t>
    <phoneticPr fontId="1" type="noConversion"/>
  </si>
  <si>
    <t>D3PE89</t>
    <phoneticPr fontId="1" type="noConversion"/>
  </si>
  <si>
    <t>D4YY26</t>
    <phoneticPr fontId="1" type="noConversion"/>
  </si>
  <si>
    <t>E4N757</t>
    <phoneticPr fontId="1" type="noConversion"/>
  </si>
  <si>
    <t>E8MYD4</t>
    <phoneticPr fontId="1" type="noConversion"/>
  </si>
  <si>
    <t>F0J368</t>
    <phoneticPr fontId="1" type="noConversion"/>
  </si>
  <si>
    <t>F0J7M7</t>
    <phoneticPr fontId="1" type="noConversion"/>
  </si>
  <si>
    <t>F2F5P2</t>
    <phoneticPr fontId="1" type="noConversion"/>
  </si>
  <si>
    <t>F5XI34</t>
    <phoneticPr fontId="1" type="noConversion"/>
  </si>
  <si>
    <t>F5XPB0</t>
    <phoneticPr fontId="1" type="noConversion"/>
  </si>
  <si>
    <t>F5XPD0</t>
    <phoneticPr fontId="1" type="noConversion"/>
  </si>
  <si>
    <t>F9VCG8</t>
    <phoneticPr fontId="1" type="noConversion"/>
  </si>
  <si>
    <t>H0Q4L3</t>
    <phoneticPr fontId="1" type="noConversion"/>
  </si>
  <si>
    <t>A0A7U6GEB2</t>
    <phoneticPr fontId="1" type="noConversion"/>
  </si>
  <si>
    <t>I0GN26</t>
    <phoneticPr fontId="1" type="noConversion"/>
  </si>
  <si>
    <t>I0H3Z9</t>
    <phoneticPr fontId="1" type="noConversion"/>
  </si>
  <si>
    <t>I0HQY2</t>
    <phoneticPr fontId="1" type="noConversion"/>
  </si>
  <si>
    <t>I0HQY3</t>
    <phoneticPr fontId="1" type="noConversion"/>
  </si>
  <si>
    <t>I0I8F7</t>
    <phoneticPr fontId="1" type="noConversion"/>
  </si>
  <si>
    <t>K0J2A1</t>
    <phoneticPr fontId="1" type="noConversion"/>
  </si>
  <si>
    <t>S6B606</t>
    <phoneticPr fontId="1" type="noConversion"/>
  </si>
  <si>
    <t>S6B9A3</t>
    <phoneticPr fontId="1" type="noConversion"/>
  </si>
  <si>
    <t>S6AKH6</t>
    <phoneticPr fontId="1" type="noConversion"/>
  </si>
  <si>
    <t>Q9X8Y2</t>
    <phoneticPr fontId="1" type="noConversion"/>
  </si>
  <si>
    <t>Q7AKE2</t>
    <phoneticPr fontId="1" type="noConversion"/>
  </si>
  <si>
    <t>Q8XQU0</t>
    <phoneticPr fontId="1" type="noConversion"/>
  </si>
  <si>
    <t>Q7MS57</t>
    <phoneticPr fontId="1" type="noConversion"/>
  </si>
  <si>
    <t>Q7M9Q6</t>
    <phoneticPr fontId="1" type="noConversion"/>
  </si>
  <si>
    <t>Q6AM17</t>
    <phoneticPr fontId="1" type="noConversion"/>
  </si>
  <si>
    <t>Q5P149</t>
    <phoneticPr fontId="1" type="noConversion"/>
  </si>
  <si>
    <t>Q18EA9</t>
    <phoneticPr fontId="1" type="noConversion"/>
  </si>
  <si>
    <t>Q0VL21</t>
    <phoneticPr fontId="1" type="noConversion"/>
  </si>
  <si>
    <t>A6GZZ3</t>
    <phoneticPr fontId="1" type="noConversion"/>
  </si>
  <si>
    <t>A4G2H3</t>
    <phoneticPr fontId="1" type="noConversion"/>
  </si>
  <si>
    <t>A4G6H5</t>
    <phoneticPr fontId="1" type="noConversion"/>
  </si>
  <si>
    <t>A4G9X8</t>
    <phoneticPr fontId="1" type="noConversion"/>
  </si>
  <si>
    <t>A4GA71</t>
    <phoneticPr fontId="1" type="noConversion"/>
  </si>
  <si>
    <t>B2FHE3</t>
    <phoneticPr fontId="1" type="noConversion"/>
  </si>
  <si>
    <t>B2FRK9</t>
    <phoneticPr fontId="1" type="noConversion"/>
  </si>
  <si>
    <t>D8P7N9</t>
    <phoneticPr fontId="1" type="noConversion"/>
  </si>
  <si>
    <t>E1VAG8</t>
    <phoneticPr fontId="1" type="noConversion"/>
  </si>
  <si>
    <t>E1X5G1</t>
    <phoneticPr fontId="1" type="noConversion"/>
  </si>
  <si>
    <t>F6IEW4</t>
    <phoneticPr fontId="1" type="noConversion"/>
  </si>
  <si>
    <t>F6ILR0</t>
    <phoneticPr fontId="1" type="noConversion"/>
  </si>
  <si>
    <t>H6RPZ9</t>
    <phoneticPr fontId="1" type="noConversion"/>
  </si>
  <si>
    <t>H6RUX6</t>
    <phoneticPr fontId="1" type="noConversion"/>
  </si>
  <si>
    <t>I0JQZ4</t>
    <phoneticPr fontId="1" type="noConversion"/>
  </si>
  <si>
    <t>I0KGD6</t>
    <phoneticPr fontId="1" type="noConversion"/>
  </si>
  <si>
    <t>K0K8W4</t>
    <phoneticPr fontId="1" type="noConversion"/>
  </si>
  <si>
    <t>J7QJC4</t>
    <phoneticPr fontId="1" type="noConversion"/>
  </si>
  <si>
    <t>K0NDP9</t>
    <phoneticPr fontId="1" type="noConversion"/>
  </si>
  <si>
    <t>F4LSL8</t>
    <phoneticPr fontId="1" type="noConversion"/>
  </si>
  <si>
    <t>S0EW89</t>
    <phoneticPr fontId="1" type="noConversion"/>
  </si>
  <si>
    <t>X5MCS1</t>
    <phoneticPr fontId="1" type="noConversion"/>
  </si>
  <si>
    <t>Q4WRJ5</t>
    <phoneticPr fontId="1" type="noConversion"/>
  </si>
  <si>
    <t>Q4WWA7</t>
    <phoneticPr fontId="1" type="noConversion"/>
  </si>
  <si>
    <t>A3U4L9</t>
    <phoneticPr fontId="1" type="noConversion"/>
  </si>
  <si>
    <t>A4AE96</t>
    <phoneticPr fontId="1" type="noConversion"/>
  </si>
  <si>
    <t>A4A481</t>
    <phoneticPr fontId="1" type="noConversion"/>
  </si>
  <si>
    <t>A4CH33</t>
    <phoneticPr fontId="1" type="noConversion"/>
  </si>
  <si>
    <t>A9D6R0</t>
    <phoneticPr fontId="1" type="noConversion"/>
  </si>
  <si>
    <t>A9D0N4</t>
    <phoneticPr fontId="1" type="noConversion"/>
  </si>
  <si>
    <t>E2SBV5</t>
    <phoneticPr fontId="1" type="noConversion"/>
  </si>
  <si>
    <t>H1YEY3</t>
    <phoneticPr fontId="1" type="noConversion"/>
  </si>
  <si>
    <t>I5B464</t>
    <phoneticPr fontId="1" type="noConversion"/>
  </si>
  <si>
    <t>J0SBL2</t>
    <phoneticPr fontId="1" type="noConversion"/>
  </si>
  <si>
    <t>A0A061SD13</t>
    <phoneticPr fontId="1" type="noConversion"/>
  </si>
  <si>
    <t>A0A063Y2R8</t>
    <phoneticPr fontId="1" type="noConversion"/>
  </si>
  <si>
    <t>A0A075GH63</t>
    <phoneticPr fontId="1" type="noConversion"/>
  </si>
  <si>
    <t>A0A087CE80</t>
    <phoneticPr fontId="1" type="noConversion"/>
  </si>
  <si>
    <t>A0A095TCB8</t>
    <phoneticPr fontId="1" type="noConversion"/>
  </si>
  <si>
    <t>A0A0A0F3F2</t>
    <phoneticPr fontId="1" type="noConversion"/>
  </si>
  <si>
    <t>A0A0A1GZV2</t>
    <phoneticPr fontId="1" type="noConversion"/>
  </si>
  <si>
    <t>A0A0G1SB26</t>
    <phoneticPr fontId="1" type="noConversion"/>
  </si>
  <si>
    <t>A0A0J5PC20</t>
    <phoneticPr fontId="1" type="noConversion"/>
  </si>
  <si>
    <t>A0A0K3B650</t>
    <phoneticPr fontId="1" type="noConversion"/>
  </si>
  <si>
    <t>A0A0P8AL43</t>
    <phoneticPr fontId="1" type="noConversion"/>
  </si>
  <si>
    <t>A0A0S7ZFD5</t>
    <phoneticPr fontId="1" type="noConversion"/>
  </si>
  <si>
    <t>A0A0S8CTU2</t>
    <phoneticPr fontId="1" type="noConversion"/>
  </si>
  <si>
    <t>A0A0S8J9P7</t>
    <phoneticPr fontId="1" type="noConversion"/>
  </si>
  <si>
    <t>A0A0S8K8L5</t>
    <phoneticPr fontId="1" type="noConversion"/>
  </si>
  <si>
    <t>A0A0S8KYS9</t>
    <phoneticPr fontId="1" type="noConversion"/>
  </si>
  <si>
    <t>A0A0T6AGF8</t>
    <phoneticPr fontId="1" type="noConversion"/>
  </si>
  <si>
    <t>A0A0W8F1P4</t>
    <phoneticPr fontId="1" type="noConversion"/>
  </si>
  <si>
    <t>A0A128ER28</t>
    <phoneticPr fontId="1" type="noConversion"/>
  </si>
  <si>
    <t>A0A150PMQ3</t>
    <phoneticPr fontId="1" type="noConversion"/>
  </si>
  <si>
    <t>A0A197K8D7</t>
    <phoneticPr fontId="1" type="noConversion"/>
  </si>
  <si>
    <t>A0A1B6YDV6</t>
    <phoneticPr fontId="1" type="noConversion"/>
  </si>
  <si>
    <t>A0A1B9Y407</t>
    <phoneticPr fontId="1" type="noConversion"/>
  </si>
  <si>
    <t>A0A1D8IQM7</t>
    <phoneticPr fontId="1" type="noConversion"/>
  </si>
  <si>
    <t>A0A1E3XDI8</t>
    <phoneticPr fontId="1" type="noConversion"/>
  </si>
  <si>
    <t>A0A1F5BCI8</t>
    <phoneticPr fontId="1" type="noConversion"/>
  </si>
  <si>
    <t>A0A1F5UTY2</t>
    <phoneticPr fontId="1" type="noConversion"/>
  </si>
  <si>
    <t>A0A1F6GS55</t>
    <phoneticPr fontId="1" type="noConversion"/>
  </si>
  <si>
    <t>A0A1F7SEC4</t>
    <phoneticPr fontId="1" type="noConversion"/>
  </si>
  <si>
    <t>A0A1F9Q6L1</t>
    <phoneticPr fontId="1" type="noConversion"/>
  </si>
  <si>
    <t>A0A1G1GYP8</t>
    <phoneticPr fontId="1" type="noConversion"/>
  </si>
  <si>
    <t>A0A1G3J5C4</t>
    <phoneticPr fontId="1" type="noConversion"/>
  </si>
  <si>
    <t>A0A1G4TRC1</t>
    <phoneticPr fontId="1" type="noConversion"/>
  </si>
  <si>
    <t>A0A1G7UNX3</t>
    <phoneticPr fontId="1" type="noConversion"/>
  </si>
  <si>
    <t>A0A1G9TI91</t>
    <phoneticPr fontId="1" type="noConversion"/>
  </si>
  <si>
    <t>A0A1H1NXB8</t>
    <phoneticPr fontId="1" type="noConversion"/>
  </si>
  <si>
    <t>A0A1H1RV19</t>
    <phoneticPr fontId="1" type="noConversion"/>
  </si>
  <si>
    <t>A0A1H2E7A2</t>
    <phoneticPr fontId="1" type="noConversion"/>
  </si>
  <si>
    <t>A0A1H9CD77</t>
    <phoneticPr fontId="1" type="noConversion"/>
  </si>
  <si>
    <t>A0A1I2HX17</t>
    <phoneticPr fontId="1" type="noConversion"/>
  </si>
  <si>
    <t>A0A1I3CDR4</t>
    <phoneticPr fontId="1" type="noConversion"/>
  </si>
  <si>
    <t>A0A1I7AHQ8</t>
    <phoneticPr fontId="1" type="noConversion"/>
  </si>
  <si>
    <t>A0A1I7HGJ8</t>
    <phoneticPr fontId="1" type="noConversion"/>
  </si>
  <si>
    <t>A0A1K1SBK4</t>
    <phoneticPr fontId="1" type="noConversion"/>
  </si>
  <si>
    <t>A0A1L7I2J2</t>
    <phoneticPr fontId="1" type="noConversion"/>
  </si>
  <si>
    <t>A0A1M4UY06</t>
    <phoneticPr fontId="1" type="noConversion"/>
  </si>
  <si>
    <t>A0A1M4XJ24</t>
    <phoneticPr fontId="1" type="noConversion"/>
  </si>
  <si>
    <t>A0A1M4XLH2</t>
    <phoneticPr fontId="1" type="noConversion"/>
  </si>
  <si>
    <t>A0A1M5WRB8</t>
    <phoneticPr fontId="1" type="noConversion"/>
  </si>
  <si>
    <t>A0A1M7S0S8</t>
    <phoneticPr fontId="1" type="noConversion"/>
  </si>
  <si>
    <t>A0A1Q3H1P4</t>
    <phoneticPr fontId="1" type="noConversion"/>
  </si>
  <si>
    <t>A0A1Q7RNC6</t>
    <phoneticPr fontId="1" type="noConversion"/>
  </si>
  <si>
    <t>A0A1R1LZ47</t>
    <phoneticPr fontId="1" type="noConversion"/>
  </si>
  <si>
    <t>A0A1V5VAS7</t>
    <phoneticPr fontId="1" type="noConversion"/>
  </si>
  <si>
    <t>A0A1V6ISC6</t>
    <phoneticPr fontId="1" type="noConversion"/>
  </si>
  <si>
    <t>A0A1W1D3A6</t>
    <phoneticPr fontId="1" type="noConversion"/>
  </si>
  <si>
    <t>A0A1W9HJP3</t>
    <phoneticPr fontId="1" type="noConversion"/>
  </si>
  <si>
    <t>A0A1X6NU82</t>
    <phoneticPr fontId="1" type="noConversion"/>
  </si>
  <si>
    <t>A0A1Y0I4S2</t>
    <phoneticPr fontId="1" type="noConversion"/>
  </si>
  <si>
    <t>A0A1Z7ZLZ0</t>
    <phoneticPr fontId="1" type="noConversion"/>
  </si>
  <si>
    <t>A0A1Z8LC75</t>
    <phoneticPr fontId="1" type="noConversion"/>
  </si>
  <si>
    <t>A0A1Z8P1B1</t>
    <phoneticPr fontId="1" type="noConversion"/>
  </si>
  <si>
    <t>A0A1Z8QUZ2</t>
    <phoneticPr fontId="1" type="noConversion"/>
  </si>
  <si>
    <t>A0A1Z8WX38</t>
    <phoneticPr fontId="1" type="noConversion"/>
  </si>
  <si>
    <t>A0A1Z9KIV4</t>
    <phoneticPr fontId="1" type="noConversion"/>
  </si>
  <si>
    <t>A0A220SQY2</t>
    <phoneticPr fontId="1" type="noConversion"/>
  </si>
  <si>
    <t>A0A222F7B4</t>
    <phoneticPr fontId="1" type="noConversion"/>
  </si>
  <si>
    <t>A0A239AVF4</t>
    <phoneticPr fontId="1" type="noConversion"/>
  </si>
  <si>
    <t>A0A256YZH4</t>
    <phoneticPr fontId="1" type="noConversion"/>
  </si>
  <si>
    <t>A0A261EWD7</t>
    <phoneticPr fontId="1" type="noConversion"/>
  </si>
  <si>
    <t>A0A285IXX6</t>
    <phoneticPr fontId="1" type="noConversion"/>
  </si>
  <si>
    <t>A0A286II60</t>
    <phoneticPr fontId="1" type="noConversion"/>
  </si>
  <si>
    <t>A0A2A2I516</t>
    <phoneticPr fontId="1" type="noConversion"/>
  </si>
  <si>
    <t>A0A2A4LK76</t>
    <phoneticPr fontId="1" type="noConversion"/>
  </si>
  <si>
    <t>A0A2A5EGV2</t>
    <phoneticPr fontId="1" type="noConversion"/>
  </si>
  <si>
    <t>A0A2A5X9S5</t>
    <phoneticPr fontId="1" type="noConversion"/>
  </si>
  <si>
    <t>A0A2C6C5J7</t>
    <phoneticPr fontId="1" type="noConversion"/>
  </si>
  <si>
    <t>A0A2D5C726</t>
    <phoneticPr fontId="1" type="noConversion"/>
  </si>
  <si>
    <t>A0A2D5KCE4</t>
    <phoneticPr fontId="1" type="noConversion"/>
  </si>
  <si>
    <t>A0A2D6JE05</t>
    <phoneticPr fontId="1" type="noConversion"/>
  </si>
  <si>
    <t>A0A2D7CC24</t>
    <phoneticPr fontId="1" type="noConversion"/>
  </si>
  <si>
    <t>A0A2D7MT63</t>
    <phoneticPr fontId="1" type="noConversion"/>
  </si>
  <si>
    <t>A0A2D7QP60</t>
    <phoneticPr fontId="1" type="noConversion"/>
  </si>
  <si>
    <t>A0A2D7RKY8</t>
    <phoneticPr fontId="1" type="noConversion"/>
  </si>
  <si>
    <t>A0A2D8CRZ7</t>
    <phoneticPr fontId="1" type="noConversion"/>
  </si>
  <si>
    <t>A0A2D8MLS9</t>
    <phoneticPr fontId="1" type="noConversion"/>
  </si>
  <si>
    <t>A0A2D9HI51</t>
    <phoneticPr fontId="1" type="noConversion"/>
  </si>
  <si>
    <t>A0A2E0KX41</t>
    <phoneticPr fontId="1" type="noConversion"/>
  </si>
  <si>
    <t>A0A2E1ETY1</t>
    <phoneticPr fontId="1" type="noConversion"/>
  </si>
  <si>
    <t>A0A2E1GTK3</t>
    <phoneticPr fontId="1" type="noConversion"/>
  </si>
  <si>
    <t>A0A2E1TPB8</t>
    <phoneticPr fontId="1" type="noConversion"/>
  </si>
  <si>
    <t>A0A2E1U957</t>
    <phoneticPr fontId="1" type="noConversion"/>
  </si>
  <si>
    <t>A0A2E1UW96</t>
    <phoneticPr fontId="1" type="noConversion"/>
  </si>
  <si>
    <t>A0A2E1W4W4</t>
    <phoneticPr fontId="1" type="noConversion"/>
  </si>
  <si>
    <t>A0A2E2IHF3</t>
    <phoneticPr fontId="1" type="noConversion"/>
  </si>
  <si>
    <t>A0A2E2N4X0</t>
    <phoneticPr fontId="1" type="noConversion"/>
  </si>
  <si>
    <t>A0A2E2NWY2</t>
    <phoneticPr fontId="1" type="noConversion"/>
  </si>
  <si>
    <t>A0A2E2TEP7</t>
    <phoneticPr fontId="1" type="noConversion"/>
  </si>
  <si>
    <t>A0A2E2UQZ7</t>
    <phoneticPr fontId="1" type="noConversion"/>
  </si>
  <si>
    <t>A0A2E2W5G4</t>
    <phoneticPr fontId="1" type="noConversion"/>
  </si>
  <si>
    <t>A0A2E2YMZ6</t>
    <phoneticPr fontId="1" type="noConversion"/>
  </si>
  <si>
    <t>A0A2E3HYQ0</t>
    <phoneticPr fontId="1" type="noConversion"/>
  </si>
  <si>
    <t>A0A2E3Q0S3</t>
    <phoneticPr fontId="1" type="noConversion"/>
  </si>
  <si>
    <t>A0A2E4D2S4</t>
    <phoneticPr fontId="1" type="noConversion"/>
  </si>
  <si>
    <t>A0A2E4G1Z2</t>
    <phoneticPr fontId="1" type="noConversion"/>
  </si>
  <si>
    <t>A0A2E4HQX5</t>
    <phoneticPr fontId="1" type="noConversion"/>
  </si>
  <si>
    <t>A0A2E4K5B5</t>
    <phoneticPr fontId="1" type="noConversion"/>
  </si>
  <si>
    <t>A0A2E5ECZ9</t>
    <phoneticPr fontId="1" type="noConversion"/>
  </si>
  <si>
    <t>A0A2E5F6H9</t>
    <phoneticPr fontId="1" type="noConversion"/>
  </si>
  <si>
    <t>A0A2E5G8Z8</t>
    <phoneticPr fontId="1" type="noConversion"/>
  </si>
  <si>
    <t>A0A2E5UND4</t>
    <phoneticPr fontId="1" type="noConversion"/>
  </si>
  <si>
    <t>A0A2E5VAD3</t>
    <phoneticPr fontId="1" type="noConversion"/>
  </si>
  <si>
    <t>A0A2E5XYG5</t>
    <phoneticPr fontId="1" type="noConversion"/>
  </si>
  <si>
    <t>A0A2E6IK17</t>
    <phoneticPr fontId="1" type="noConversion"/>
  </si>
  <si>
    <t>A0A2E6N552</t>
    <phoneticPr fontId="1" type="noConversion"/>
  </si>
  <si>
    <t>A0A2E7BIK2</t>
    <phoneticPr fontId="1" type="noConversion"/>
  </si>
  <si>
    <t>A0A2E7FEE8</t>
    <phoneticPr fontId="1" type="noConversion"/>
  </si>
  <si>
    <t>A0A2E7TDT0</t>
    <phoneticPr fontId="1" type="noConversion"/>
  </si>
  <si>
    <t>A0A2E7TL56</t>
    <phoneticPr fontId="1" type="noConversion"/>
  </si>
  <si>
    <t>A0A2E8N4W2</t>
    <phoneticPr fontId="1" type="noConversion"/>
  </si>
  <si>
    <t>A0A2E8V0X7</t>
    <phoneticPr fontId="1" type="noConversion"/>
  </si>
  <si>
    <t>A0A2E9CFI9</t>
    <phoneticPr fontId="1" type="noConversion"/>
  </si>
  <si>
    <t>A0A2E9WIY7</t>
    <phoneticPr fontId="1" type="noConversion"/>
  </si>
  <si>
    <t>A0A2G2QF51</t>
    <phoneticPr fontId="1" type="noConversion"/>
  </si>
  <si>
    <t>A0A2G6UPG8</t>
    <phoneticPr fontId="1" type="noConversion"/>
  </si>
  <si>
    <t>A0A2G9Y4H8</t>
    <phoneticPr fontId="1" type="noConversion"/>
  </si>
  <si>
    <t>A0A2H5Z620</t>
    <phoneticPr fontId="1" type="noConversion"/>
  </si>
  <si>
    <t>A0A2H6AC42</t>
    <phoneticPr fontId="1" type="noConversion"/>
  </si>
  <si>
    <t>A0A2H6GXT6</t>
    <phoneticPr fontId="1" type="noConversion"/>
  </si>
  <si>
    <t>A0A2K8X6Y4</t>
    <phoneticPr fontId="1" type="noConversion"/>
  </si>
  <si>
    <t>A0A2M8CYL7</t>
    <phoneticPr fontId="1" type="noConversion"/>
  </si>
  <si>
    <t>A0A2M8HIA2</t>
    <phoneticPr fontId="1" type="noConversion"/>
  </si>
  <si>
    <t>A0A2N0ZZG0</t>
    <phoneticPr fontId="1" type="noConversion"/>
  </si>
  <si>
    <t>A0A2N1VYF8</t>
    <phoneticPr fontId="1" type="noConversion"/>
  </si>
  <si>
    <t>A0A2N1Z5B6</t>
    <phoneticPr fontId="1" type="noConversion"/>
  </si>
  <si>
    <t>A0A2N2KYG7</t>
    <phoneticPr fontId="1" type="noConversion"/>
  </si>
  <si>
    <t>A0A2N3IJK2</t>
    <phoneticPr fontId="1" type="noConversion"/>
  </si>
  <si>
    <t>A0A2N6AM39</t>
    <phoneticPr fontId="1" type="noConversion"/>
  </si>
  <si>
    <t>A0A2S6RQX5</t>
    <phoneticPr fontId="1" type="noConversion"/>
  </si>
  <si>
    <t>A0A2S6UD42</t>
    <phoneticPr fontId="1" type="noConversion"/>
  </si>
  <si>
    <t>A0A2T0B5R2</t>
    <phoneticPr fontId="1" type="noConversion"/>
  </si>
  <si>
    <t>A0A2T0B604</t>
    <phoneticPr fontId="1" type="noConversion"/>
  </si>
  <si>
    <t>A0A2T0SNN5</t>
    <phoneticPr fontId="1" type="noConversion"/>
  </si>
  <si>
    <t>A0A2T2VA61</t>
    <phoneticPr fontId="1" type="noConversion"/>
  </si>
  <si>
    <t>A0A2T4WC18</t>
    <phoneticPr fontId="1" type="noConversion"/>
  </si>
  <si>
    <t>A0A2T4WHF0</t>
    <phoneticPr fontId="1" type="noConversion"/>
  </si>
  <si>
    <t>A0A2T7BMT2</t>
    <phoneticPr fontId="1" type="noConversion"/>
  </si>
  <si>
    <t>A0A2U0H9J6</t>
    <phoneticPr fontId="1" type="noConversion"/>
  </si>
  <si>
    <t>A0A2U3CIY2</t>
    <phoneticPr fontId="1" type="noConversion"/>
  </si>
  <si>
    <t>A0A2V8EU55</t>
    <phoneticPr fontId="1" type="noConversion"/>
  </si>
  <si>
    <t>A0A2V8IJU8</t>
    <phoneticPr fontId="1" type="noConversion"/>
  </si>
  <si>
    <t>A0A2W4IIM2</t>
    <phoneticPr fontId="1" type="noConversion"/>
  </si>
  <si>
    <t>A0A317HET4</t>
    <phoneticPr fontId="1" type="noConversion"/>
  </si>
  <si>
    <t>A0A345DD02</t>
    <phoneticPr fontId="1" type="noConversion"/>
  </si>
  <si>
    <t>A0A345UI89</t>
    <phoneticPr fontId="1" type="noConversion"/>
  </si>
  <si>
    <t>A0A348PS70</t>
    <phoneticPr fontId="1" type="noConversion"/>
  </si>
  <si>
    <t>A0A348VWE7</t>
    <phoneticPr fontId="1" type="noConversion"/>
  </si>
  <si>
    <t>A0A349DLX5</t>
    <phoneticPr fontId="1" type="noConversion"/>
  </si>
  <si>
    <t>A0A349DPT5</t>
    <phoneticPr fontId="1" type="noConversion"/>
  </si>
  <si>
    <t>A0A349JYQ4</t>
    <phoneticPr fontId="1" type="noConversion"/>
  </si>
  <si>
    <t>A0A350NWA1</t>
    <phoneticPr fontId="1" type="noConversion"/>
  </si>
  <si>
    <t>A0A351WY30</t>
    <phoneticPr fontId="1" type="noConversion"/>
  </si>
  <si>
    <t>A0A353BEI9</t>
    <phoneticPr fontId="1" type="noConversion"/>
  </si>
  <si>
    <t>A0A353VJD0</t>
    <phoneticPr fontId="1" type="noConversion"/>
  </si>
  <si>
    <t>A0A355BXD7</t>
    <phoneticPr fontId="1" type="noConversion"/>
  </si>
  <si>
    <t>A0A356MNY0</t>
    <phoneticPr fontId="1" type="noConversion"/>
  </si>
  <si>
    <t>A0A356NHJ6</t>
    <phoneticPr fontId="1" type="noConversion"/>
  </si>
  <si>
    <t>A0A366MIC0</t>
    <phoneticPr fontId="1" type="noConversion"/>
  </si>
  <si>
    <t>A0A368DJP7</t>
    <phoneticPr fontId="1" type="noConversion"/>
  </si>
  <si>
    <t>A0A368DQT7</t>
    <phoneticPr fontId="1" type="noConversion"/>
  </si>
  <si>
    <t>A0A369M675</t>
    <phoneticPr fontId="1" type="noConversion"/>
  </si>
  <si>
    <t>A0A382GH13</t>
    <phoneticPr fontId="1" type="noConversion"/>
  </si>
  <si>
    <t>A0A382L1L3</t>
    <phoneticPr fontId="1" type="noConversion"/>
  </si>
  <si>
    <t>A0A388MBJ7</t>
    <phoneticPr fontId="1" type="noConversion"/>
  </si>
  <si>
    <t>A0A3A5HE50</t>
    <phoneticPr fontId="1" type="noConversion"/>
  </si>
  <si>
    <t>A0A3A6NJ68</t>
    <phoneticPr fontId="1" type="noConversion"/>
  </si>
  <si>
    <t>A0A3B1CRE0</t>
    <phoneticPr fontId="1" type="noConversion"/>
  </si>
  <si>
    <t>A0A3B7L2J1</t>
    <phoneticPr fontId="1" type="noConversion"/>
  </si>
  <si>
    <t>A0A3B8VHW0</t>
    <phoneticPr fontId="1" type="noConversion"/>
  </si>
  <si>
    <t>A0A3C0C2F8</t>
    <phoneticPr fontId="1" type="noConversion"/>
  </si>
  <si>
    <t>A0A3C0DZX9</t>
    <phoneticPr fontId="1" type="noConversion"/>
  </si>
  <si>
    <t>A0A3D1KZ72</t>
    <phoneticPr fontId="1" type="noConversion"/>
  </si>
  <si>
    <t>A0A3D1MC99</t>
    <phoneticPr fontId="1" type="noConversion"/>
  </si>
  <si>
    <t>A0A3D1R1J6</t>
    <phoneticPr fontId="1" type="noConversion"/>
  </si>
  <si>
    <t>A0A3D2C1Z7</t>
    <phoneticPr fontId="1" type="noConversion"/>
  </si>
  <si>
    <t>A0A3D3LJ74</t>
    <phoneticPr fontId="1" type="noConversion"/>
  </si>
  <si>
    <t>A0A3D4M3M3</t>
    <phoneticPr fontId="1" type="noConversion"/>
  </si>
  <si>
    <t>A0A3D5BLD2</t>
    <phoneticPr fontId="1" type="noConversion"/>
  </si>
  <si>
    <t>A0A3D5ZA76</t>
    <phoneticPr fontId="1" type="noConversion"/>
  </si>
  <si>
    <t>A0A3D9RYJ5</t>
    <phoneticPr fontId="1" type="noConversion"/>
  </si>
  <si>
    <t>A0A3E0DMB1</t>
    <phoneticPr fontId="1" type="noConversion"/>
  </si>
  <si>
    <t>A0A3E2BMZ2</t>
    <phoneticPr fontId="1" type="noConversion"/>
  </si>
  <si>
    <t>A0A3G3GI99</t>
    <phoneticPr fontId="1" type="noConversion"/>
  </si>
  <si>
    <t>A0A3L7MQN3</t>
    <phoneticPr fontId="1" type="noConversion"/>
  </si>
  <si>
    <t>A0A3L7QHH3</t>
    <phoneticPr fontId="1" type="noConversion"/>
  </si>
  <si>
    <t>A0A3M1MGH1</t>
    <phoneticPr fontId="1" type="noConversion"/>
  </si>
  <si>
    <t>A0A3M1Q431</t>
    <phoneticPr fontId="1" type="noConversion"/>
  </si>
  <si>
    <t>A0A3M1Y8H1</t>
    <phoneticPr fontId="1" type="noConversion"/>
  </si>
  <si>
    <t>A0A3M2EVJ6</t>
    <phoneticPr fontId="1" type="noConversion"/>
  </si>
  <si>
    <t>A0A3N5IPV6</t>
    <phoneticPr fontId="1" type="noConversion"/>
  </si>
  <si>
    <t>A0A3N5M271</t>
    <phoneticPr fontId="1" type="noConversion"/>
  </si>
  <si>
    <t>A0A3P3EN90</t>
    <phoneticPr fontId="1" type="noConversion"/>
  </si>
  <si>
    <t>A0A3R7A366</t>
    <phoneticPr fontId="1" type="noConversion"/>
  </si>
  <si>
    <t>A0A3R7TA67</t>
    <phoneticPr fontId="1" type="noConversion"/>
  </si>
  <si>
    <t>A0A3R7UVH2</t>
    <phoneticPr fontId="1" type="noConversion"/>
  </si>
  <si>
    <t>A0A3R7V195</t>
    <phoneticPr fontId="1" type="noConversion"/>
  </si>
  <si>
    <t>A0A3R8Q5K4</t>
    <phoneticPr fontId="1" type="noConversion"/>
  </si>
  <si>
    <t>A0A3S5JUL7</t>
    <phoneticPr fontId="1" type="noConversion"/>
  </si>
  <si>
    <t>A0A402A8G5</t>
    <phoneticPr fontId="1" type="noConversion"/>
  </si>
  <si>
    <t>A0A418NTG2</t>
    <phoneticPr fontId="1" type="noConversion"/>
  </si>
  <si>
    <t>A0A419SCE0</t>
    <phoneticPr fontId="1" type="noConversion"/>
  </si>
  <si>
    <t>A0A432ELM6</t>
    <phoneticPr fontId="1" type="noConversion"/>
  </si>
  <si>
    <t>A0A496TI32</t>
    <phoneticPr fontId="1" type="noConversion"/>
  </si>
  <si>
    <t>A0A497P8K2</t>
    <phoneticPr fontId="1" type="noConversion"/>
  </si>
  <si>
    <t>A0A4D7JJU3</t>
    <phoneticPr fontId="1" type="noConversion"/>
  </si>
  <si>
    <t>A0A4P5QTV0</t>
    <phoneticPr fontId="1" type="noConversion"/>
  </si>
  <si>
    <t>A0A4P5R0X8</t>
    <phoneticPr fontId="1" type="noConversion"/>
  </si>
  <si>
    <t>A0A4P7DVW7</t>
    <phoneticPr fontId="1" type="noConversion"/>
  </si>
  <si>
    <t>A0A4P7XN15</t>
    <phoneticPr fontId="1" type="noConversion"/>
  </si>
  <si>
    <t>A0A4Q8AHN1</t>
    <phoneticPr fontId="1" type="noConversion"/>
  </si>
  <si>
    <t>A0A4U8S997</t>
    <phoneticPr fontId="1" type="noConversion"/>
  </si>
  <si>
    <t>A0A517MMA4</t>
    <phoneticPr fontId="1" type="noConversion"/>
  </si>
  <si>
    <t>A0A517P835</t>
    <phoneticPr fontId="1" type="noConversion"/>
  </si>
  <si>
    <t>A0A517QI17</t>
    <phoneticPr fontId="1" type="noConversion"/>
  </si>
  <si>
    <t>A0A518LGE8</t>
    <phoneticPr fontId="1" type="noConversion"/>
  </si>
  <si>
    <t>A0A519BLK2</t>
    <phoneticPr fontId="1" type="noConversion"/>
  </si>
  <si>
    <t>A0A520W2V7</t>
    <phoneticPr fontId="1" type="noConversion"/>
  </si>
  <si>
    <t>A0A521UV54</t>
    <phoneticPr fontId="1" type="noConversion"/>
  </si>
  <si>
    <t>A0A522N4L6</t>
    <phoneticPr fontId="1" type="noConversion"/>
  </si>
  <si>
    <t>A0A522VBD7</t>
    <phoneticPr fontId="1" type="noConversion"/>
  </si>
  <si>
    <t>A0A524I165</t>
    <phoneticPr fontId="1" type="noConversion"/>
  </si>
  <si>
    <t>A0A525VXD3</t>
    <phoneticPr fontId="1" type="noConversion"/>
  </si>
  <si>
    <t>A0A535CGH9</t>
    <phoneticPr fontId="1" type="noConversion"/>
  </si>
  <si>
    <t>A0A535PDY3</t>
    <phoneticPr fontId="1" type="noConversion"/>
  </si>
  <si>
    <t>A0A536NDC0</t>
    <phoneticPr fontId="1" type="noConversion"/>
  </si>
  <si>
    <t>A0A537DCZ4</t>
    <phoneticPr fontId="1" type="noConversion"/>
  </si>
  <si>
    <t>A0A538SUC8</t>
    <phoneticPr fontId="1" type="noConversion"/>
  </si>
  <si>
    <t>A0A553KCW3</t>
    <phoneticPr fontId="1" type="noConversion"/>
  </si>
  <si>
    <t>A0A5C1Q7L3</t>
    <phoneticPr fontId="1" type="noConversion"/>
  </si>
  <si>
    <t>A0A5C6FJ15</t>
    <phoneticPr fontId="1" type="noConversion"/>
  </si>
  <si>
    <t>A0A5C6FLA8</t>
    <phoneticPr fontId="1" type="noConversion"/>
  </si>
  <si>
    <t>A0A5C6RGK9</t>
    <phoneticPr fontId="1" type="noConversion"/>
  </si>
  <si>
    <t>A0A5C6UWZ6</t>
    <phoneticPr fontId="1" type="noConversion"/>
  </si>
  <si>
    <t>A0A5C8AGH1</t>
    <phoneticPr fontId="1" type="noConversion"/>
  </si>
  <si>
    <t>A0A5C8L620</t>
    <phoneticPr fontId="1" type="noConversion"/>
  </si>
  <si>
    <t>A0A5C9E495</t>
    <phoneticPr fontId="1" type="noConversion"/>
  </si>
  <si>
    <t>A0A5D4KE47</t>
    <phoneticPr fontId="1" type="noConversion"/>
  </si>
  <si>
    <t>A0A5E4IWL7</t>
    <phoneticPr fontId="1" type="noConversion"/>
  </si>
  <si>
    <t>A0A5N9ESU5</t>
    <phoneticPr fontId="1" type="noConversion"/>
  </si>
  <si>
    <t>A0A5P1DF01</t>
    <phoneticPr fontId="1" type="noConversion"/>
  </si>
  <si>
    <t>A0A5Q3L8X7</t>
    <phoneticPr fontId="1" type="noConversion"/>
  </si>
  <si>
    <t>A0A5Q4F7M8</t>
    <phoneticPr fontId="1" type="noConversion"/>
  </si>
  <si>
    <t>A0A5Q4FAV7</t>
    <phoneticPr fontId="1" type="noConversion"/>
  </si>
  <si>
    <t>A0A644TA62</t>
    <phoneticPr fontId="1" type="noConversion"/>
  </si>
  <si>
    <t>A0A651GT90</t>
    <phoneticPr fontId="1" type="noConversion"/>
  </si>
  <si>
    <t>A0A654M0H7</t>
    <phoneticPr fontId="1" type="noConversion"/>
  </si>
  <si>
    <t>A0A660VVB1</t>
    <phoneticPr fontId="1" type="noConversion"/>
  </si>
  <si>
    <t>A0A661UGU7</t>
    <phoneticPr fontId="1" type="noConversion"/>
  </si>
  <si>
    <t>A0A661UKU3</t>
    <phoneticPr fontId="1" type="noConversion"/>
  </si>
  <si>
    <t>A0A6A0JSQ4</t>
    <phoneticPr fontId="1" type="noConversion"/>
  </si>
  <si>
    <t>A0A6C1P396</t>
    <phoneticPr fontId="1" type="noConversion"/>
  </si>
  <si>
    <t>A0A6G8QG31</t>
    <phoneticPr fontId="1" type="noConversion"/>
  </si>
  <si>
    <t>A0A6H1UHT6</t>
    <phoneticPr fontId="1" type="noConversion"/>
  </si>
  <si>
    <t>A0A6I7QU16</t>
    <phoneticPr fontId="1" type="noConversion"/>
  </si>
  <si>
    <t>A0A6L3ZK00</t>
    <phoneticPr fontId="1" type="noConversion"/>
  </si>
  <si>
    <t>A0A6N1DNV9</t>
    <phoneticPr fontId="1" type="noConversion"/>
  </si>
  <si>
    <t>A0A6N3D0Q1</t>
    <phoneticPr fontId="1" type="noConversion"/>
  </si>
  <si>
    <t>A0A6N4X135</t>
    <phoneticPr fontId="1" type="noConversion"/>
  </si>
  <si>
    <t>A0A6N6M4F8</t>
    <phoneticPr fontId="1" type="noConversion"/>
  </si>
  <si>
    <t>A0A6N6RE71</t>
    <phoneticPr fontId="1" type="noConversion"/>
  </si>
  <si>
    <t>A0A6N7M2M2</t>
    <phoneticPr fontId="1" type="noConversion"/>
  </si>
  <si>
    <t>A0A6N8UDW3</t>
    <phoneticPr fontId="1" type="noConversion"/>
  </si>
  <si>
    <t>A0A6S6UEE8</t>
    <phoneticPr fontId="1" type="noConversion"/>
  </si>
  <si>
    <t>A0A7C1HQ84</t>
    <phoneticPr fontId="1" type="noConversion"/>
  </si>
  <si>
    <t>A0A7C2JD24</t>
    <phoneticPr fontId="1" type="noConversion"/>
  </si>
  <si>
    <t>A0A7C2PA48</t>
    <phoneticPr fontId="1" type="noConversion"/>
  </si>
  <si>
    <t>A0A7C2QV77</t>
    <phoneticPr fontId="1" type="noConversion"/>
  </si>
  <si>
    <t>A0A7C2V2J0</t>
    <phoneticPr fontId="1" type="noConversion"/>
  </si>
  <si>
    <t>A0A7C3BE19</t>
    <phoneticPr fontId="1" type="noConversion"/>
  </si>
  <si>
    <t>A0A7C3MZZ2</t>
    <phoneticPr fontId="1" type="noConversion"/>
  </si>
  <si>
    <t>A0A7C3R5Y6</t>
    <phoneticPr fontId="1" type="noConversion"/>
  </si>
  <si>
    <t>A0A7C4BPS2</t>
    <phoneticPr fontId="1" type="noConversion"/>
  </si>
  <si>
    <t>A0A7C4DQN4</t>
    <phoneticPr fontId="1" type="noConversion"/>
  </si>
  <si>
    <t>A0A7C4JY72</t>
    <phoneticPr fontId="1" type="noConversion"/>
  </si>
  <si>
    <t>A0A7C5RIB6</t>
    <phoneticPr fontId="1" type="noConversion"/>
  </si>
  <si>
    <t>A0A7C5WIQ8</t>
    <phoneticPr fontId="1" type="noConversion"/>
  </si>
  <si>
    <t>A0A7C7IMX6</t>
    <phoneticPr fontId="1" type="noConversion"/>
  </si>
  <si>
    <t>A0A7C7RD88</t>
    <phoneticPr fontId="1" type="noConversion"/>
  </si>
  <si>
    <t>A0A7C7Y2G5</t>
    <phoneticPr fontId="1" type="noConversion"/>
  </si>
  <si>
    <t>A0A7C7YV78</t>
    <phoneticPr fontId="1" type="noConversion"/>
  </si>
  <si>
    <t>A0A7J0BV68</t>
    <phoneticPr fontId="1" type="noConversion"/>
  </si>
  <si>
    <t>A0A7J2UUH9</t>
    <phoneticPr fontId="1" type="noConversion"/>
  </si>
  <si>
    <t>A0A7J4FX92</t>
    <phoneticPr fontId="1" type="noConversion"/>
  </si>
  <si>
    <t>A0A7J4UZL6</t>
    <phoneticPr fontId="1" type="noConversion"/>
  </si>
  <si>
    <t>A0A7J4VE95</t>
    <phoneticPr fontId="1" type="noConversion"/>
  </si>
  <si>
    <t>A0A7K0KHW4</t>
    <phoneticPr fontId="1" type="noConversion"/>
  </si>
  <si>
    <t>A0A7K3Z260</t>
    <phoneticPr fontId="1" type="noConversion"/>
  </si>
  <si>
    <t>A0A7L4NZH2</t>
    <phoneticPr fontId="1" type="noConversion"/>
  </si>
  <si>
    <t>A0A7L9BSW8</t>
    <phoneticPr fontId="1" type="noConversion"/>
  </si>
  <si>
    <t>A0A7M3MHZ7</t>
    <phoneticPr fontId="1" type="noConversion"/>
  </si>
  <si>
    <t>A0A7M3MW62</t>
    <phoneticPr fontId="1" type="noConversion"/>
  </si>
  <si>
    <t>A0A7M3SX90</t>
    <phoneticPr fontId="1" type="noConversion"/>
  </si>
  <si>
    <t>A0A7R8L6P3</t>
    <phoneticPr fontId="1" type="noConversion"/>
  </si>
  <si>
    <t>A0A7V0S5S3</t>
    <phoneticPr fontId="1" type="noConversion"/>
  </si>
  <si>
    <t>A0A7V2HKU1</t>
    <phoneticPr fontId="1" type="noConversion"/>
  </si>
  <si>
    <t>A0A7V2SQV4</t>
    <phoneticPr fontId="1" type="noConversion"/>
  </si>
  <si>
    <t>A0A7V3NMJ6</t>
    <phoneticPr fontId="1" type="noConversion"/>
  </si>
  <si>
    <t>A0A7V3W8H1</t>
    <phoneticPr fontId="1" type="noConversion"/>
  </si>
  <si>
    <t>A0A7V5EL75</t>
    <phoneticPr fontId="1" type="noConversion"/>
  </si>
  <si>
    <t>A0A7V5MI24</t>
    <phoneticPr fontId="1" type="noConversion"/>
  </si>
  <si>
    <t>A0A7V5SK25</t>
    <phoneticPr fontId="1" type="noConversion"/>
  </si>
  <si>
    <t>A0A7V5VNT9</t>
    <phoneticPr fontId="1" type="noConversion"/>
  </si>
  <si>
    <t>A0A7V6E163</t>
    <phoneticPr fontId="1" type="noConversion"/>
  </si>
  <si>
    <t>A0A7V8E714</t>
    <phoneticPr fontId="1" type="noConversion"/>
  </si>
  <si>
    <t>A0A7V9SFU1</t>
    <phoneticPr fontId="1" type="noConversion"/>
  </si>
  <si>
    <t>A0A7W1F6H4</t>
    <phoneticPr fontId="1" type="noConversion"/>
  </si>
  <si>
    <t>A0A7W1RYP1</t>
    <phoneticPr fontId="1" type="noConversion"/>
  </si>
  <si>
    <t>A0A7W3VFW6</t>
    <phoneticPr fontId="1" type="noConversion"/>
  </si>
  <si>
    <t>A0A7W5Z665</t>
    <phoneticPr fontId="1" type="noConversion"/>
  </si>
  <si>
    <t>A0A7X7IIW2</t>
    <phoneticPr fontId="1" type="noConversion"/>
  </si>
  <si>
    <t>A0A7X8BXE2</t>
    <phoneticPr fontId="1" type="noConversion"/>
  </si>
  <si>
    <t>A0A7Y1TVU9</t>
    <phoneticPr fontId="1" type="noConversion"/>
  </si>
  <si>
    <t>A0A7Y1V331</t>
    <phoneticPr fontId="1" type="noConversion"/>
  </si>
  <si>
    <t>A0A7Y1YQ14</t>
    <phoneticPr fontId="1" type="noConversion"/>
  </si>
  <si>
    <t>A0A7Y2C422</t>
    <phoneticPr fontId="1" type="noConversion"/>
  </si>
  <si>
    <t>A0A7Y2F484</t>
    <phoneticPr fontId="1" type="noConversion"/>
  </si>
  <si>
    <t>A0A7Y2FX97</t>
    <phoneticPr fontId="1" type="noConversion"/>
  </si>
  <si>
    <t>A0A7Y3LJB4</t>
    <phoneticPr fontId="1" type="noConversion"/>
  </si>
  <si>
    <t>A0A7Y4RD00</t>
    <phoneticPr fontId="1" type="noConversion"/>
  </si>
  <si>
    <t>A0A7Y5N2H7</t>
    <phoneticPr fontId="1" type="noConversion"/>
  </si>
  <si>
    <t>A0A7Y6YH85</t>
    <phoneticPr fontId="1" type="noConversion"/>
  </si>
  <si>
    <t>A0A7Y7TKB7</t>
    <phoneticPr fontId="1" type="noConversion"/>
  </si>
  <si>
    <t>A0A7Y8HNJ9</t>
    <phoneticPr fontId="1" type="noConversion"/>
  </si>
  <si>
    <t>A0A7Y8LAS6</t>
    <phoneticPr fontId="1" type="noConversion"/>
  </si>
  <si>
    <t>A0A7Y9GAY4</t>
    <phoneticPr fontId="1" type="noConversion"/>
  </si>
  <si>
    <t>A0A7Z0LL09</t>
    <phoneticPr fontId="1" type="noConversion"/>
  </si>
  <si>
    <t>A0A7Z9IA39</t>
    <phoneticPr fontId="1" type="noConversion"/>
  </si>
  <si>
    <t>A0A7Z9YC22</t>
    <phoneticPr fontId="1" type="noConversion"/>
  </si>
  <si>
    <t>A0A806K0G1</t>
    <phoneticPr fontId="1" type="noConversion"/>
  </si>
  <si>
    <t>A0A831RK03</t>
    <phoneticPr fontId="1" type="noConversion"/>
  </si>
  <si>
    <t>A0A833ANB1</t>
    <phoneticPr fontId="1" type="noConversion"/>
  </si>
  <si>
    <t>A0A838QVJ5</t>
    <phoneticPr fontId="1" type="noConversion"/>
  </si>
  <si>
    <t>A0A840ESU0</t>
    <phoneticPr fontId="1" type="noConversion"/>
  </si>
  <si>
    <t>A0A843B0Q2</t>
    <phoneticPr fontId="1" type="noConversion"/>
  </si>
  <si>
    <t>A0A847Q3N6</t>
    <phoneticPr fontId="1" type="noConversion"/>
  </si>
  <si>
    <t>A0A849Q6T6</t>
    <phoneticPr fontId="1" type="noConversion"/>
  </si>
  <si>
    <t>B6BPQ2</t>
    <phoneticPr fontId="1" type="noConversion"/>
  </si>
  <si>
    <t>C6A555</t>
    <phoneticPr fontId="1" type="noConversion"/>
  </si>
  <si>
    <t>C6X2B4</t>
    <phoneticPr fontId="1" type="noConversion"/>
  </si>
  <si>
    <t>D9R5Q7</t>
    <phoneticPr fontId="1" type="noConversion"/>
  </si>
  <si>
    <t>E6PPK0</t>
    <phoneticPr fontId="1" type="noConversion"/>
  </si>
  <si>
    <t>E8QYE8</t>
    <phoneticPr fontId="1" type="noConversion"/>
  </si>
  <si>
    <t>F0TAK9</t>
    <phoneticPr fontId="1" type="noConversion"/>
  </si>
  <si>
    <t>F4P2L4</t>
    <phoneticPr fontId="1" type="noConversion"/>
  </si>
  <si>
    <t>H6L7X9</t>
    <phoneticPr fontId="1" type="noConversion"/>
  </si>
  <si>
    <t>I3Z2G9</t>
    <phoneticPr fontId="1" type="noConversion"/>
  </si>
  <si>
    <t>K9PDA7</t>
    <phoneticPr fontId="1" type="noConversion"/>
  </si>
  <si>
    <t>L0GJ50</t>
    <phoneticPr fontId="1" type="noConversion"/>
  </si>
  <si>
    <t>L8K0A7</t>
    <phoneticPr fontId="1" type="noConversion"/>
  </si>
  <si>
    <t>M0GXI8</t>
    <phoneticPr fontId="1" type="noConversion"/>
  </si>
  <si>
    <t>M5RMS4</t>
    <phoneticPr fontId="1" type="noConversion"/>
  </si>
  <si>
    <t>Q3ZA56</t>
    <phoneticPr fontId="1" type="noConversion"/>
  </si>
  <si>
    <t>Q9RZ30</t>
    <phoneticPr fontId="1" type="noConversion"/>
  </si>
  <si>
    <t>S3VQP1</t>
    <phoneticPr fontId="1" type="noConversion"/>
  </si>
  <si>
    <t>T0F8G9</t>
    <phoneticPr fontId="1" type="noConversion"/>
  </si>
  <si>
    <t>T1BRD0</t>
    <phoneticPr fontId="1" type="noConversion"/>
  </si>
  <si>
    <t>U7UFZ4</t>
    <phoneticPr fontId="1" type="noConversion"/>
  </si>
  <si>
    <t>V4NN54</t>
    <phoneticPr fontId="1" type="noConversion"/>
  </si>
  <si>
    <t>V6HPX8</t>
    <phoneticPr fontId="1" type="noConversion"/>
  </si>
  <si>
    <t>X0Y405</t>
    <phoneticPr fontId="1" type="noConversion"/>
  </si>
  <si>
    <t>A0A4P8XZ40</t>
    <phoneticPr fontId="1" type="noConversion"/>
  </si>
  <si>
    <t>G7V9B4</t>
    <phoneticPr fontId="1" type="noConversion"/>
  </si>
  <si>
    <t>A0A411WY08</t>
    <phoneticPr fontId="1" type="noConversion"/>
  </si>
  <si>
    <t>A0A142X531</t>
    <phoneticPr fontId="1" type="noConversion"/>
  </si>
  <si>
    <t>A0A6P1HFC0</t>
    <phoneticPr fontId="1" type="noConversion"/>
  </si>
  <si>
    <t>A0A0M5IL58</t>
    <phoneticPr fontId="1" type="noConversion"/>
  </si>
  <si>
    <t>A0A1B2AAA5</t>
    <phoneticPr fontId="1" type="noConversion"/>
  </si>
  <si>
    <t>D7CJT1</t>
    <phoneticPr fontId="1" type="noConversion"/>
  </si>
  <si>
    <t>A0A6I6DLP4</t>
    <phoneticPr fontId="1" type="noConversion"/>
  </si>
  <si>
    <t>G8TZ30</t>
    <phoneticPr fontId="1" type="noConversion"/>
  </si>
  <si>
    <t>A0A1U7CL18</t>
    <phoneticPr fontId="1" type="noConversion"/>
  </si>
  <si>
    <t>A0A2Z3H603</t>
    <phoneticPr fontId="1" type="noConversion"/>
  </si>
  <si>
    <t>A0A286RM53</t>
    <phoneticPr fontId="1" type="noConversion"/>
  </si>
  <si>
    <t>A0A518IV42</t>
    <phoneticPr fontId="1" type="noConversion"/>
  </si>
  <si>
    <t>A0A518DGK7</t>
    <phoneticPr fontId="1" type="noConversion"/>
  </si>
  <si>
    <t>A0A5B9PDJ0</t>
    <phoneticPr fontId="1" type="noConversion"/>
  </si>
  <si>
    <t>D2R5S0</t>
    <phoneticPr fontId="1" type="noConversion"/>
  </si>
  <si>
    <t>A0A5Q3LAM2</t>
    <phoneticPr fontId="1" type="noConversion"/>
  </si>
  <si>
    <t>A0A7D3XPU2</t>
    <phoneticPr fontId="1" type="noConversion"/>
  </si>
  <si>
    <t>A0A517TAN8</t>
    <phoneticPr fontId="1" type="noConversion"/>
  </si>
  <si>
    <t>A0A517ZNV4</t>
    <phoneticPr fontId="1" type="noConversion"/>
  </si>
  <si>
    <t>A0A517SIN0</t>
    <phoneticPr fontId="1" type="noConversion"/>
  </si>
  <si>
    <t>A0A517QSD4</t>
    <phoneticPr fontId="1" type="noConversion"/>
  </si>
  <si>
    <t>A0A518GS59</t>
    <phoneticPr fontId="1" type="noConversion"/>
  </si>
  <si>
    <t>A0A7S8CD00</t>
    <phoneticPr fontId="1" type="noConversion"/>
  </si>
  <si>
    <t>A0A6B3L4P5</t>
    <phoneticPr fontId="1" type="noConversion"/>
  </si>
  <si>
    <t>A0A517PDH7</t>
    <phoneticPr fontId="1" type="noConversion"/>
  </si>
  <si>
    <t>A0A2Z4AS86</t>
    <phoneticPr fontId="1" type="noConversion"/>
  </si>
  <si>
    <t>F0SIH5</t>
    <phoneticPr fontId="1" type="noConversion"/>
  </si>
  <si>
    <t>E6U757</t>
    <phoneticPr fontId="1" type="noConversion"/>
  </si>
  <si>
    <t>A0A0G3EFG4</t>
    <phoneticPr fontId="1" type="noConversion"/>
  </si>
  <si>
    <t>A0A6P1MIJ4</t>
    <phoneticPr fontId="1" type="noConversion"/>
  </si>
  <si>
    <t>A0A1Q2MCR0</t>
    <phoneticPr fontId="1" type="noConversion"/>
  </si>
  <si>
    <t>A0A1U9NM84</t>
    <phoneticPr fontId="1" type="noConversion"/>
  </si>
  <si>
    <t>A0A517YSW4</t>
    <phoneticPr fontId="1" type="noConversion"/>
  </si>
  <si>
    <t>A0A7G9P3L0</t>
    <phoneticPr fontId="1" type="noConversion"/>
  </si>
  <si>
    <t>A0A7S6M7E3</t>
    <phoneticPr fontId="1" type="noConversion"/>
  </si>
  <si>
    <t>A0A1L7F3H1</t>
    <phoneticPr fontId="1" type="noConversion"/>
  </si>
  <si>
    <t>A0A518EST2</t>
    <phoneticPr fontId="1" type="noConversion"/>
  </si>
  <si>
    <t>A0A518BJQ0</t>
    <phoneticPr fontId="1" type="noConversion"/>
  </si>
  <si>
    <t>A0A518CZV4</t>
    <phoneticPr fontId="1" type="noConversion"/>
  </si>
  <si>
    <t>A0A518BXU2</t>
    <phoneticPr fontId="1" type="noConversion"/>
  </si>
  <si>
    <t>A0A7L9BM74</t>
    <phoneticPr fontId="1" type="noConversion"/>
  </si>
  <si>
    <t>A0A5B8M6P7</t>
    <phoneticPr fontId="1" type="noConversion"/>
  </si>
  <si>
    <t>C1CYF7</t>
    <phoneticPr fontId="1" type="noConversion"/>
  </si>
  <si>
    <t>E0TE31</t>
    <phoneticPr fontId="1" type="noConversion"/>
  </si>
  <si>
    <t>A0A3G8ZRI5</t>
    <phoneticPr fontId="1" type="noConversion"/>
  </si>
  <si>
    <t>A9WNX1</t>
    <phoneticPr fontId="1" type="noConversion"/>
  </si>
  <si>
    <t>A0A1Y0ET10</t>
    <phoneticPr fontId="1" type="noConversion"/>
  </si>
  <si>
    <t>A0A1D9MID9</t>
    <phoneticPr fontId="1" type="noConversion"/>
  </si>
  <si>
    <t>A0A6G8KYW3</t>
    <phoneticPr fontId="1" type="noConversion"/>
  </si>
  <si>
    <t>A0A5B8XK09</t>
    <phoneticPr fontId="1" type="noConversion"/>
  </si>
  <si>
    <t>A0A3G3GLS2</t>
    <phoneticPr fontId="1" type="noConversion"/>
  </si>
  <si>
    <t>Q04NT7</t>
    <phoneticPr fontId="1" type="noConversion"/>
  </si>
  <si>
    <t>A0A6N4SU51</t>
    <phoneticPr fontId="1" type="noConversion"/>
  </si>
  <si>
    <t>I4BBD2</t>
    <phoneticPr fontId="1" type="noConversion"/>
  </si>
  <si>
    <t>A5UYB0</t>
    <phoneticPr fontId="1" type="noConversion"/>
  </si>
  <si>
    <t>A0A1D7QUS2</t>
    <phoneticPr fontId="1" type="noConversion"/>
  </si>
  <si>
    <t>A0A0X8H0N4</t>
    <phoneticPr fontId="1" type="noConversion"/>
  </si>
  <si>
    <t>A0A0X1RZ81</t>
    <phoneticPr fontId="1" type="noConversion"/>
  </si>
  <si>
    <t>A0A7L5ILH3</t>
    <phoneticPr fontId="1" type="noConversion"/>
  </si>
  <si>
    <t>G2KU48</t>
    <phoneticPr fontId="1" type="noConversion"/>
  </si>
  <si>
    <t>A0A7H9CHW2</t>
    <phoneticPr fontId="1" type="noConversion"/>
  </si>
  <si>
    <t>A0A0X8UY33</t>
    <phoneticPr fontId="1" type="noConversion"/>
  </si>
  <si>
    <t>A0A2P1PPC8</t>
    <phoneticPr fontId="1" type="noConversion"/>
  </si>
  <si>
    <t>A0A068NL20</t>
    <phoneticPr fontId="1" type="noConversion"/>
  </si>
  <si>
    <t>A0A3G2S5R0</t>
    <phoneticPr fontId="1" type="noConversion"/>
  </si>
  <si>
    <t>E1RFT7</t>
    <phoneticPr fontId="1" type="noConversion"/>
  </si>
  <si>
    <t>A0A4D7BV21</t>
    <phoneticPr fontId="1" type="noConversion"/>
  </si>
  <si>
    <t>A9M6T5</t>
    <phoneticPr fontId="1" type="noConversion"/>
  </si>
  <si>
    <t>A0A6M8VPT2</t>
    <phoneticPr fontId="1" type="noConversion"/>
  </si>
  <si>
    <t>Q3ATJ5</t>
    <phoneticPr fontId="1" type="noConversion"/>
  </si>
  <si>
    <t>A1BI25</t>
    <phoneticPr fontId="1" type="noConversion"/>
  </si>
  <si>
    <t>F4L584</t>
    <phoneticPr fontId="1" type="noConversion"/>
  </si>
  <si>
    <t>A0A3R5UXM0</t>
    <phoneticPr fontId="1" type="noConversion"/>
  </si>
  <si>
    <t>A0A344J4V7</t>
    <phoneticPr fontId="1" type="noConversion"/>
  </si>
  <si>
    <t>A0A1U9JMM4</t>
    <phoneticPr fontId="1" type="noConversion"/>
  </si>
  <si>
    <t>G2LLC2</t>
    <phoneticPr fontId="1" type="noConversion"/>
  </si>
  <si>
    <t>Q3J7A8</t>
    <phoneticPr fontId="1" type="noConversion"/>
  </si>
  <si>
    <t>A0A2S1JTQ6</t>
    <phoneticPr fontId="1" type="noConversion"/>
  </si>
  <si>
    <t>A0A2I7N934</t>
    <phoneticPr fontId="1" type="noConversion"/>
  </si>
  <si>
    <t>A0A7T5R086</t>
    <phoneticPr fontId="1" type="noConversion"/>
  </si>
  <si>
    <t>A0A6M4GWQ6</t>
    <phoneticPr fontId="1" type="noConversion"/>
  </si>
  <si>
    <t>M4VRK4</t>
    <phoneticPr fontId="1" type="noConversion"/>
  </si>
  <si>
    <t>Q220Z5</t>
    <phoneticPr fontId="1" type="noConversion"/>
  </si>
  <si>
    <t>A0A2S0IKU3</t>
    <phoneticPr fontId="1" type="noConversion"/>
  </si>
  <si>
    <t>M1MAN4</t>
    <phoneticPr fontId="1" type="noConversion"/>
  </si>
  <si>
    <t>M1LPD6</t>
    <phoneticPr fontId="1" type="noConversion"/>
  </si>
  <si>
    <t>A0A345DBZ1</t>
    <phoneticPr fontId="1" type="noConversion"/>
  </si>
  <si>
    <t>A0A6M8VME9</t>
    <phoneticPr fontId="1" type="noConversion"/>
  </si>
  <si>
    <t>Q8ED91</t>
    <phoneticPr fontId="1" type="noConversion"/>
  </si>
  <si>
    <t>Q7NZZ9</t>
    <phoneticPr fontId="1" type="noConversion"/>
  </si>
  <si>
    <t>Q65R44</t>
    <phoneticPr fontId="1" type="noConversion"/>
  </si>
  <si>
    <t>Q604L9</t>
    <phoneticPr fontId="1" type="noConversion"/>
  </si>
  <si>
    <t>Q5R154</t>
    <phoneticPr fontId="1" type="noConversion"/>
  </si>
  <si>
    <t>Q5F5K0</t>
    <phoneticPr fontId="1" type="noConversion"/>
  </si>
  <si>
    <t>Q47Z83</t>
    <phoneticPr fontId="1" type="noConversion"/>
  </si>
  <si>
    <t>Q471P2</t>
    <phoneticPr fontId="1" type="noConversion"/>
  </si>
  <si>
    <t>Q3JEM7</t>
    <phoneticPr fontId="1" type="noConversion"/>
  </si>
  <si>
    <t>Q31GC1</t>
    <phoneticPr fontId="1" type="noConversion"/>
  </si>
  <si>
    <t>Q30UA1</t>
    <phoneticPr fontId="1" type="noConversion"/>
  </si>
  <si>
    <t>Q2RSV3</t>
    <phoneticPr fontId="1" type="noConversion"/>
  </si>
  <si>
    <t>Q28QJ3</t>
    <phoneticPr fontId="1" type="noConversion"/>
  </si>
  <si>
    <t>Q28N31</t>
    <phoneticPr fontId="1" type="noConversion"/>
  </si>
  <si>
    <t>Q21MB7</t>
    <phoneticPr fontId="1" type="noConversion"/>
  </si>
  <si>
    <t>Q21BP6</t>
    <phoneticPr fontId="1" type="noConversion"/>
  </si>
  <si>
    <t>Q1QWB0</t>
    <phoneticPr fontId="1" type="noConversion"/>
  </si>
  <si>
    <t>Q1QL61</t>
    <phoneticPr fontId="1" type="noConversion"/>
  </si>
  <si>
    <t>Q1QFI4</t>
    <phoneticPr fontId="1" type="noConversion"/>
  </si>
  <si>
    <t>Q1QAQ9</t>
    <phoneticPr fontId="1" type="noConversion"/>
  </si>
  <si>
    <t>Q1GS34</t>
    <phoneticPr fontId="1" type="noConversion"/>
  </si>
  <si>
    <t>Q1GQG0</t>
    <phoneticPr fontId="1" type="noConversion"/>
  </si>
  <si>
    <t>Q1GQ27</t>
    <phoneticPr fontId="1" type="noConversion"/>
  </si>
  <si>
    <t>A0A0H2XZF3</t>
    <phoneticPr fontId="1" type="noConversion"/>
  </si>
  <si>
    <t>A0A0H2YFZ7</t>
    <phoneticPr fontId="1" type="noConversion"/>
  </si>
  <si>
    <t>A0A9J9BAY7</t>
    <phoneticPr fontId="1" type="noConversion"/>
  </si>
  <si>
    <t>A0A6N4SR67</t>
    <phoneticPr fontId="1" type="noConversion"/>
  </si>
  <si>
    <t>Q11N24</t>
    <phoneticPr fontId="1" type="noConversion"/>
  </si>
  <si>
    <t>Q11LJ7</t>
    <phoneticPr fontId="1" type="noConversion"/>
  </si>
  <si>
    <t>Q0I363</t>
    <phoneticPr fontId="1" type="noConversion"/>
  </si>
  <si>
    <t>Q0BVR6</t>
    <phoneticPr fontId="1" type="noConversion"/>
  </si>
  <si>
    <t>Q0AKM9</t>
    <phoneticPr fontId="1" type="noConversion"/>
  </si>
  <si>
    <t>Q0BWD9</t>
    <phoneticPr fontId="1" type="noConversion"/>
  </si>
  <si>
    <t>Q0C3H8</t>
    <phoneticPr fontId="1" type="noConversion"/>
  </si>
  <si>
    <t>A0L4C0</t>
    <phoneticPr fontId="1" type="noConversion"/>
  </si>
  <si>
    <t>A1AVZ5</t>
    <phoneticPr fontId="1" type="noConversion"/>
  </si>
  <si>
    <t>A1AYI5</t>
    <phoneticPr fontId="1" type="noConversion"/>
  </si>
  <si>
    <t>A1B4B9</t>
    <phoneticPr fontId="1" type="noConversion"/>
  </si>
  <si>
    <t>A1B6S2</t>
    <phoneticPr fontId="1" type="noConversion"/>
  </si>
  <si>
    <t>A1STU7</t>
    <phoneticPr fontId="1" type="noConversion"/>
  </si>
  <si>
    <t>A1TKM5</t>
    <phoneticPr fontId="1" type="noConversion"/>
  </si>
  <si>
    <t>A1VQG1</t>
    <phoneticPr fontId="1" type="noConversion"/>
  </si>
  <si>
    <t>A0A9J9HBW1</t>
    <phoneticPr fontId="1" type="noConversion"/>
  </si>
  <si>
    <t>A0A9J9HGH5</t>
    <phoneticPr fontId="1" type="noConversion"/>
  </si>
  <si>
    <t>A6T3M2</t>
    <phoneticPr fontId="1" type="noConversion"/>
  </si>
  <si>
    <t>A6X3V3</t>
    <phoneticPr fontId="1" type="noConversion"/>
  </si>
  <si>
    <t>A7HQ78</t>
    <phoneticPr fontId="1" type="noConversion"/>
  </si>
  <si>
    <t>A7IDN4</t>
    <phoneticPr fontId="1" type="noConversion"/>
  </si>
  <si>
    <t>A7IME7</t>
    <phoneticPr fontId="1" type="noConversion"/>
  </si>
  <si>
    <t>A8LRE1</t>
    <phoneticPr fontId="1" type="noConversion"/>
  </si>
  <si>
    <t>A9BR79</t>
    <phoneticPr fontId="1" type="noConversion"/>
  </si>
  <si>
    <t>A9BTF9</t>
    <phoneticPr fontId="1" type="noConversion"/>
  </si>
  <si>
    <t>B0BQ26</t>
    <phoneticPr fontId="1" type="noConversion"/>
  </si>
  <si>
    <t>B0U0E1</t>
    <phoneticPr fontId="1" type="noConversion"/>
  </si>
  <si>
    <t>B2IEL6</t>
    <phoneticPr fontId="1" type="noConversion"/>
  </si>
  <si>
    <t>B3PJS3</t>
    <phoneticPr fontId="1" type="noConversion"/>
  </si>
  <si>
    <t>B4RGP7</t>
    <phoneticPr fontId="1" type="noConversion"/>
  </si>
  <si>
    <t>B4R9T5</t>
    <phoneticPr fontId="1" type="noConversion"/>
  </si>
  <si>
    <t>B5FGY0</t>
    <phoneticPr fontId="1" type="noConversion"/>
  </si>
  <si>
    <t>B8EL89</t>
    <phoneticPr fontId="1" type="noConversion"/>
  </si>
  <si>
    <t>C4LAC5</t>
    <phoneticPr fontId="1" type="noConversion"/>
  </si>
  <si>
    <t>C6CC62</t>
    <phoneticPr fontId="1" type="noConversion"/>
  </si>
  <si>
    <t>C6CCN8</t>
    <phoneticPr fontId="1" type="noConversion"/>
  </si>
  <si>
    <t>C6DBR4</t>
    <phoneticPr fontId="1" type="noConversion"/>
  </si>
  <si>
    <t>C6X6R5</t>
    <phoneticPr fontId="1" type="noConversion"/>
  </si>
  <si>
    <t>C6XL56</t>
    <phoneticPr fontId="1" type="noConversion"/>
  </si>
  <si>
    <t>C7M8P7</t>
    <phoneticPr fontId="1" type="noConversion"/>
  </si>
  <si>
    <t>C7RCQ6</t>
    <phoneticPr fontId="1" type="noConversion"/>
  </si>
  <si>
    <t>D0L732</t>
    <phoneticPr fontId="1" type="noConversion"/>
  </si>
  <si>
    <t>D1A8S6</t>
    <phoneticPr fontId="1" type="noConversion"/>
  </si>
  <si>
    <t>D2B6I4</t>
    <phoneticPr fontId="1" type="noConversion"/>
  </si>
  <si>
    <t>D3PZQ1</t>
    <phoneticPr fontId="1" type="noConversion"/>
  </si>
  <si>
    <t>D5BCX6</t>
    <phoneticPr fontId="1" type="noConversion"/>
  </si>
  <si>
    <t>D5VK30</t>
    <phoneticPr fontId="1" type="noConversion"/>
  </si>
  <si>
    <t>D5VK91</t>
    <phoneticPr fontId="1" type="noConversion"/>
  </si>
  <si>
    <t>D5VM96</t>
    <phoneticPr fontId="1" type="noConversion"/>
  </si>
  <si>
    <t>D5UVK1</t>
    <phoneticPr fontId="1" type="noConversion"/>
  </si>
  <si>
    <t>D5V206</t>
    <phoneticPr fontId="1" type="noConversion"/>
  </si>
  <si>
    <t>D7DJZ4</t>
    <phoneticPr fontId="1" type="noConversion"/>
  </si>
  <si>
    <t>D8IXD6</t>
    <phoneticPr fontId="1" type="noConversion"/>
  </si>
  <si>
    <t>D9QMN1</t>
    <phoneticPr fontId="1" type="noConversion"/>
  </si>
  <si>
    <t>E0TFQ0</t>
    <phoneticPr fontId="1" type="noConversion"/>
  </si>
  <si>
    <t>E1SL95</t>
    <phoneticPr fontId="1" type="noConversion"/>
  </si>
  <si>
    <t>E3G8S0</t>
    <phoneticPr fontId="1" type="noConversion"/>
  </si>
  <si>
    <t>E3G6Q3</t>
    <phoneticPr fontId="1" type="noConversion"/>
  </si>
  <si>
    <t>E3I462</t>
    <phoneticPr fontId="1" type="noConversion"/>
  </si>
  <si>
    <t>E4TT02</t>
    <phoneticPr fontId="1" type="noConversion"/>
  </si>
  <si>
    <t>E8RM43</t>
    <phoneticPr fontId="1" type="noConversion"/>
  </si>
  <si>
    <t>E8RMF5</t>
    <phoneticPr fontId="1" type="noConversion"/>
  </si>
  <si>
    <t>F0LDH2</t>
    <phoneticPr fontId="1" type="noConversion"/>
  </si>
  <si>
    <t>F2JWK8</t>
    <phoneticPr fontId="1" type="noConversion"/>
  </si>
  <si>
    <t>F4CS80</t>
    <phoneticPr fontId="1" type="noConversion"/>
  </si>
  <si>
    <t>F2IJN2</t>
    <phoneticPr fontId="1" type="noConversion"/>
  </si>
  <si>
    <t>F4GFY2</t>
    <phoneticPr fontId="1" type="noConversion"/>
  </si>
  <si>
    <t>F4HEI7</t>
    <phoneticPr fontId="1" type="noConversion"/>
  </si>
  <si>
    <t>F4GS71</t>
    <phoneticPr fontId="1" type="noConversion"/>
  </si>
  <si>
    <t>F4B0I4</t>
    <phoneticPr fontId="1" type="noConversion"/>
  </si>
  <si>
    <t>F6ER73</t>
    <phoneticPr fontId="1" type="noConversion"/>
  </si>
  <si>
    <t>F9ZZK5</t>
    <phoneticPr fontId="1" type="noConversion"/>
  </si>
  <si>
    <t>F6GH71</t>
    <phoneticPr fontId="1" type="noConversion"/>
  </si>
  <si>
    <t>F7YN20</t>
    <phoneticPr fontId="1" type="noConversion"/>
  </si>
  <si>
    <t>B6JAP4</t>
    <phoneticPr fontId="1" type="noConversion"/>
  </si>
  <si>
    <t>B6J9W0</t>
    <phoneticPr fontId="1" type="noConversion"/>
  </si>
  <si>
    <t>B6JKA1</t>
    <phoneticPr fontId="1" type="noConversion"/>
  </si>
  <si>
    <t>G0AA84</t>
    <phoneticPr fontId="1" type="noConversion"/>
  </si>
  <si>
    <t>G2PK30</t>
    <phoneticPr fontId="1" type="noConversion"/>
  </si>
  <si>
    <t>G4R8A8</t>
    <phoneticPr fontId="1" type="noConversion"/>
  </si>
  <si>
    <t>G7UN76</t>
    <phoneticPr fontId="1" type="noConversion"/>
  </si>
  <si>
    <t>G7UPL8</t>
    <phoneticPr fontId="1" type="noConversion"/>
  </si>
  <si>
    <t>G8R159</t>
    <phoneticPr fontId="1" type="noConversion"/>
  </si>
  <si>
    <t>G8PUX6</t>
    <phoneticPr fontId="1" type="noConversion"/>
  </si>
  <si>
    <t>H2FZ83</t>
    <phoneticPr fontId="1" type="noConversion"/>
  </si>
  <si>
    <t>H8KN42</t>
    <phoneticPr fontId="1" type="noConversion"/>
  </si>
  <si>
    <t>H8NXN7</t>
    <phoneticPr fontId="1" type="noConversion"/>
  </si>
  <si>
    <t>H8NZP6</t>
    <phoneticPr fontId="1" type="noConversion"/>
  </si>
  <si>
    <t>A0A140SSK3</t>
    <phoneticPr fontId="1" type="noConversion"/>
  </si>
  <si>
    <t>A0A140NIR4</t>
    <phoneticPr fontId="1" type="noConversion"/>
  </si>
  <si>
    <t>I1YFU3</t>
    <phoneticPr fontId="1" type="noConversion"/>
  </si>
  <si>
    <t>I3TRB2</t>
    <phoneticPr fontId="1" type="noConversion"/>
  </si>
  <si>
    <t>I3TV41</t>
    <phoneticPr fontId="1" type="noConversion"/>
  </si>
  <si>
    <t>I3UF81</t>
    <phoneticPr fontId="1" type="noConversion"/>
  </si>
  <si>
    <t>I3YZJ5</t>
    <phoneticPr fontId="1" type="noConversion"/>
  </si>
  <si>
    <t>I3ZXN7</t>
    <phoneticPr fontId="1" type="noConversion"/>
  </si>
  <si>
    <t>J9SE84</t>
    <phoneticPr fontId="1" type="noConversion"/>
  </si>
  <si>
    <t>K0C3G1</t>
    <phoneticPr fontId="1" type="noConversion"/>
  </si>
  <si>
    <t>K0CYC1</t>
    <phoneticPr fontId="1" type="noConversion"/>
  </si>
  <si>
    <t>K0F0Z7</t>
    <phoneticPr fontId="1" type="noConversion"/>
  </si>
  <si>
    <t>K4KWL3</t>
    <phoneticPr fontId="1" type="noConversion"/>
  </si>
  <si>
    <t>K9SE07</t>
    <phoneticPr fontId="1" type="noConversion"/>
  </si>
  <si>
    <t>L0DZK5</t>
    <phoneticPr fontId="1" type="noConversion"/>
  </si>
  <si>
    <t>L0FZP5</t>
    <phoneticPr fontId="1" type="noConversion"/>
  </si>
  <si>
    <t>L0KLC7</t>
    <phoneticPr fontId="1" type="noConversion"/>
  </si>
  <si>
    <t>M1SWY0</t>
    <phoneticPr fontId="1" type="noConversion"/>
  </si>
  <si>
    <t>M1SQX5</t>
    <phoneticPr fontId="1" type="noConversion"/>
  </si>
  <si>
    <t>M4ND90</t>
    <phoneticPr fontId="1" type="noConversion"/>
  </si>
  <si>
    <t>M4NDQ0</t>
    <phoneticPr fontId="1" type="noConversion"/>
  </si>
  <si>
    <t>M4TY05</t>
    <phoneticPr fontId="1" type="noConversion"/>
  </si>
  <si>
    <t>M9RNF3</t>
    <phoneticPr fontId="1" type="noConversion"/>
  </si>
  <si>
    <t>M9YAL8</t>
    <phoneticPr fontId="1" type="noConversion"/>
  </si>
  <si>
    <t>M9YL60</t>
    <phoneticPr fontId="1" type="noConversion"/>
  </si>
  <si>
    <t>R4UQR4</t>
    <phoneticPr fontId="1" type="noConversion"/>
  </si>
  <si>
    <t>T1X997</t>
    <phoneticPr fontId="1" type="noConversion"/>
  </si>
  <si>
    <t>T1X860</t>
    <phoneticPr fontId="1" type="noConversion"/>
  </si>
  <si>
    <t>T1XAK9</t>
    <phoneticPr fontId="1" type="noConversion"/>
  </si>
  <si>
    <t>V5SFX4</t>
    <phoneticPr fontId="1" type="noConversion"/>
  </si>
  <si>
    <t>V5TWX1</t>
    <phoneticPr fontId="1" type="noConversion"/>
  </si>
  <si>
    <t>V5U6Z9</t>
    <phoneticPr fontId="1" type="noConversion"/>
  </si>
  <si>
    <t>V5U790</t>
    <phoneticPr fontId="1" type="noConversion"/>
  </si>
  <si>
    <t>W0L5B2</t>
    <phoneticPr fontId="1" type="noConversion"/>
  </si>
  <si>
    <t>W0LAF8</t>
    <phoneticPr fontId="1" type="noConversion"/>
  </si>
  <si>
    <t>W8G040</t>
    <phoneticPr fontId="1" type="noConversion"/>
  </si>
  <si>
    <t>W8IHC0</t>
    <phoneticPr fontId="1" type="noConversion"/>
  </si>
  <si>
    <t>X2HFJ9</t>
    <phoneticPr fontId="1" type="noConversion"/>
  </si>
  <si>
    <t>A0A023XM63</t>
    <phoneticPr fontId="1" type="noConversion"/>
  </si>
  <si>
    <t>A0A075K2G6</t>
    <phoneticPr fontId="1" type="noConversion"/>
  </si>
  <si>
    <t>A0A076PGC8</t>
    <phoneticPr fontId="1" type="noConversion"/>
  </si>
  <si>
    <t>A0A076PMS5</t>
    <phoneticPr fontId="1" type="noConversion"/>
  </si>
  <si>
    <t>A0A076PTP4</t>
    <phoneticPr fontId="1" type="noConversion"/>
  </si>
  <si>
    <t>A0A076PZI6</t>
    <phoneticPr fontId="1" type="noConversion"/>
  </si>
  <si>
    <t>A0A077EIV7</t>
    <phoneticPr fontId="1" type="noConversion"/>
  </si>
  <si>
    <t>A0A097R2B0</t>
    <phoneticPr fontId="1" type="noConversion"/>
  </si>
  <si>
    <t>A0A097R4S1</t>
    <phoneticPr fontId="1" type="noConversion"/>
  </si>
  <si>
    <t>A0A097R5D5</t>
    <phoneticPr fontId="1" type="noConversion"/>
  </si>
  <si>
    <t>A0A0B5E0H6</t>
    <phoneticPr fontId="1" type="noConversion"/>
  </si>
  <si>
    <t>A0A0B5E1K5</t>
    <phoneticPr fontId="1" type="noConversion"/>
  </si>
  <si>
    <t>A0A0B5E561</t>
    <phoneticPr fontId="1" type="noConversion"/>
  </si>
  <si>
    <t>A0A0G3CSJ3</t>
    <phoneticPr fontId="1" type="noConversion"/>
  </si>
  <si>
    <t>A0A8D3Z1B0</t>
    <phoneticPr fontId="1" type="noConversion"/>
  </si>
  <si>
    <t>A0A0X8G4M0</t>
    <phoneticPr fontId="1" type="noConversion"/>
  </si>
  <si>
    <t>A0A142BEF2</t>
    <phoneticPr fontId="1" type="noConversion"/>
  </si>
  <si>
    <t>A0A172YIK2</t>
    <phoneticPr fontId="1" type="noConversion"/>
  </si>
  <si>
    <t>Q2W690</t>
    <phoneticPr fontId="1" type="noConversion"/>
  </si>
  <si>
    <t>A8I0L3</t>
    <phoneticPr fontId="1" type="noConversion"/>
  </si>
  <si>
    <t>A8HZ79</t>
    <phoneticPr fontId="1" type="noConversion"/>
  </si>
  <si>
    <t>D4YY27</t>
    <phoneticPr fontId="1" type="noConversion"/>
  </si>
  <si>
    <t>D4Z1I3</t>
    <phoneticPr fontId="1" type="noConversion"/>
  </si>
  <si>
    <t>D4Z6C4</t>
    <phoneticPr fontId="1" type="noConversion"/>
  </si>
  <si>
    <t>F0J369</t>
    <phoneticPr fontId="1" type="noConversion"/>
  </si>
  <si>
    <t>F0J5U8</t>
    <phoneticPr fontId="1" type="noConversion"/>
  </si>
  <si>
    <t>F0J7M6</t>
    <phoneticPr fontId="1" type="noConversion"/>
  </si>
  <si>
    <t>G2I369</t>
    <phoneticPr fontId="1" type="noConversion"/>
  </si>
  <si>
    <t>G2I8I9</t>
    <phoneticPr fontId="1" type="noConversion"/>
  </si>
  <si>
    <t>G2I843</t>
    <phoneticPr fontId="1" type="noConversion"/>
  </si>
  <si>
    <t>H0Q673</t>
    <phoneticPr fontId="1" type="noConversion"/>
  </si>
  <si>
    <t>S6AIY3</t>
    <phoneticPr fontId="1" type="noConversion"/>
  </si>
  <si>
    <t>Q7UJN8</t>
    <phoneticPr fontId="1" type="noConversion"/>
  </si>
  <si>
    <t>Q7N3G6</t>
    <phoneticPr fontId="1" type="noConversion"/>
  </si>
  <si>
    <t>A0A0H3LN25</t>
    <phoneticPr fontId="1" type="noConversion"/>
  </si>
  <si>
    <t>A0A0H3LWH4</t>
    <phoneticPr fontId="1" type="noConversion"/>
  </si>
  <si>
    <t>Q6LN80</t>
    <phoneticPr fontId="1" type="noConversion"/>
  </si>
  <si>
    <t>Q6C8S5</t>
    <phoneticPr fontId="1" type="noConversion"/>
  </si>
  <si>
    <t>Q0VPA6</t>
    <phoneticPr fontId="1" type="noConversion"/>
  </si>
  <si>
    <t>A6GZZ7</t>
    <phoneticPr fontId="1" type="noConversion"/>
  </si>
  <si>
    <t>A4G2H5</t>
    <phoneticPr fontId="1" type="noConversion"/>
  </si>
  <si>
    <t>A4G6H2</t>
    <phoneticPr fontId="1" type="noConversion"/>
  </si>
  <si>
    <t>A0M2C8</t>
    <phoneticPr fontId="1" type="noConversion"/>
  </si>
  <si>
    <t>B2FRK6</t>
    <phoneticPr fontId="1" type="noConversion"/>
  </si>
  <si>
    <t>B2FLF3</t>
    <phoneticPr fontId="1" type="noConversion"/>
  </si>
  <si>
    <t>D2TTC2</t>
    <phoneticPr fontId="1" type="noConversion"/>
  </si>
  <si>
    <t>D3VI83</t>
    <phoneticPr fontId="1" type="noConversion"/>
  </si>
  <si>
    <t>E1WZ08</t>
    <phoneticPr fontId="1" type="noConversion"/>
  </si>
  <si>
    <t>F6IK14</t>
    <phoneticPr fontId="1" type="noConversion"/>
  </si>
  <si>
    <t>F6ILQ9</t>
    <phoneticPr fontId="1" type="noConversion"/>
  </si>
  <si>
    <t>J7Q3J1</t>
    <phoneticPr fontId="1" type="noConversion"/>
  </si>
  <si>
    <t>J7QS42</t>
    <phoneticPr fontId="1" type="noConversion"/>
  </si>
  <si>
    <t>S6CX86</t>
    <phoneticPr fontId="1" type="noConversion"/>
  </si>
  <si>
    <t>T2KRH1</t>
    <phoneticPr fontId="1" type="noConversion"/>
  </si>
  <si>
    <t>A0A068SVY6</t>
    <phoneticPr fontId="1" type="noConversion"/>
  </si>
  <si>
    <t>X5MNI5</t>
    <phoneticPr fontId="1" type="noConversion"/>
  </si>
  <si>
    <t>A3U8R5</t>
    <phoneticPr fontId="1" type="noConversion"/>
  </si>
  <si>
    <t>A2U1S8</t>
    <phoneticPr fontId="1" type="noConversion"/>
  </si>
  <si>
    <t>A4AUP0</t>
    <phoneticPr fontId="1" type="noConversion"/>
  </si>
  <si>
    <t>A4CLL8</t>
    <phoneticPr fontId="1" type="noConversion"/>
  </si>
  <si>
    <t>A9D2D1</t>
    <phoneticPr fontId="1" type="noConversion"/>
  </si>
  <si>
    <t>E2SD38</t>
    <phoneticPr fontId="1" type="noConversion"/>
  </si>
  <si>
    <t>A0A062TXY7</t>
    <phoneticPr fontId="1" type="noConversion"/>
  </si>
  <si>
    <t>A0A068R1E4</t>
    <phoneticPr fontId="1" type="noConversion"/>
  </si>
  <si>
    <t>A0A077DBB7</t>
    <phoneticPr fontId="1" type="noConversion"/>
  </si>
  <si>
    <t>A0A086A791</t>
    <phoneticPr fontId="1" type="noConversion"/>
  </si>
  <si>
    <t>A0A091AU79</t>
    <phoneticPr fontId="1" type="noConversion"/>
  </si>
  <si>
    <t>A0A0G3V3L3</t>
    <phoneticPr fontId="1" type="noConversion"/>
  </si>
  <si>
    <t>A0A0H3HD82</t>
    <phoneticPr fontId="1" type="noConversion"/>
  </si>
  <si>
    <t>A0A0J0UVY7</t>
    <phoneticPr fontId="1" type="noConversion"/>
  </si>
  <si>
    <t>A0A0Q1F6D4</t>
    <phoneticPr fontId="1" type="noConversion"/>
  </si>
  <si>
    <t>A0A0S2FA39</t>
    <phoneticPr fontId="1" type="noConversion"/>
  </si>
  <si>
    <t>A0A0S2SJG3</t>
    <phoneticPr fontId="1" type="noConversion"/>
  </si>
  <si>
    <t>A0A0S3F3Y2</t>
    <phoneticPr fontId="1" type="noConversion"/>
  </si>
  <si>
    <t>A0A0U5F2G5</t>
    <phoneticPr fontId="1" type="noConversion"/>
  </si>
  <si>
    <t>A0A0W0SUU7</t>
    <phoneticPr fontId="1" type="noConversion"/>
  </si>
  <si>
    <t>A0A142L5W1</t>
    <phoneticPr fontId="1" type="noConversion"/>
  </si>
  <si>
    <t>A0A143QBT0</t>
    <phoneticPr fontId="1" type="noConversion"/>
  </si>
  <si>
    <t>A0A162G3K2</t>
    <phoneticPr fontId="1" type="noConversion"/>
  </si>
  <si>
    <t>A0A162U8G5</t>
    <phoneticPr fontId="1" type="noConversion"/>
  </si>
  <si>
    <t>A0A163J3B1</t>
    <phoneticPr fontId="1" type="noConversion"/>
  </si>
  <si>
    <t>A0A193LH26</t>
    <phoneticPr fontId="1" type="noConversion"/>
  </si>
  <si>
    <t>A0A1C2HS64</t>
    <phoneticPr fontId="1" type="noConversion"/>
  </si>
  <si>
    <t>A0A1E5A4V3</t>
    <phoneticPr fontId="1" type="noConversion"/>
  </si>
  <si>
    <t>A0A1F3AG94</t>
    <phoneticPr fontId="1" type="noConversion"/>
  </si>
  <si>
    <t>A0A1F9UIL4</t>
    <phoneticPr fontId="1" type="noConversion"/>
  </si>
  <si>
    <t>A0A1G0CFR9</t>
    <phoneticPr fontId="1" type="noConversion"/>
  </si>
  <si>
    <t>A0A1G3UFV1</t>
    <phoneticPr fontId="1" type="noConversion"/>
  </si>
  <si>
    <t>A0A1G5J1R6</t>
    <phoneticPr fontId="1" type="noConversion"/>
  </si>
  <si>
    <t>A0A1H1TTI1</t>
    <phoneticPr fontId="1" type="noConversion"/>
  </si>
  <si>
    <t>A0A1H3Z705</t>
    <phoneticPr fontId="1" type="noConversion"/>
  </si>
  <si>
    <t>A0A1I0G3D1</t>
    <phoneticPr fontId="1" type="noConversion"/>
  </si>
  <si>
    <t>A0A1I1FU71</t>
    <phoneticPr fontId="1" type="noConversion"/>
  </si>
  <si>
    <t>A0A1I4Z0Y2</t>
    <phoneticPr fontId="1" type="noConversion"/>
  </si>
  <si>
    <t>A0A1L3R8C6</t>
    <phoneticPr fontId="1" type="noConversion"/>
  </si>
  <si>
    <t>A0A1L5P6G9</t>
    <phoneticPr fontId="1" type="noConversion"/>
  </si>
  <si>
    <t>A0A1L6TCA3</t>
    <phoneticPr fontId="1" type="noConversion"/>
  </si>
  <si>
    <t>A0A1L7CF53</t>
    <phoneticPr fontId="1" type="noConversion"/>
  </si>
  <si>
    <t>A0A1M3E7U9</t>
    <phoneticPr fontId="1" type="noConversion"/>
  </si>
  <si>
    <t>A0A1M3IG75</t>
    <phoneticPr fontId="1" type="noConversion"/>
  </si>
  <si>
    <t>A0A1M4MWJ7</t>
    <phoneticPr fontId="1" type="noConversion"/>
  </si>
  <si>
    <t>A0A1U9MKM6</t>
    <phoneticPr fontId="1" type="noConversion"/>
  </si>
  <si>
    <t>A0A1V5FWA1</t>
    <phoneticPr fontId="1" type="noConversion"/>
  </si>
  <si>
    <t>A0A1Y1SAU1</t>
    <phoneticPr fontId="1" type="noConversion"/>
  </si>
  <si>
    <t>A0A1Y1XYH2</t>
    <phoneticPr fontId="1" type="noConversion"/>
  </si>
  <si>
    <t>A0A1Y5DY64</t>
    <phoneticPr fontId="1" type="noConversion"/>
  </si>
  <si>
    <t>A0A1Z8QGE5</t>
    <phoneticPr fontId="1" type="noConversion"/>
  </si>
  <si>
    <t>A0A1Z8VUL7</t>
    <phoneticPr fontId="1" type="noConversion"/>
  </si>
  <si>
    <t>A0A1Z8ZN61</t>
    <phoneticPr fontId="1" type="noConversion"/>
  </si>
  <si>
    <t>A0A1Z9BUR6</t>
    <phoneticPr fontId="1" type="noConversion"/>
  </si>
  <si>
    <t>A0A1Z9LSI4</t>
    <phoneticPr fontId="1" type="noConversion"/>
  </si>
  <si>
    <t>A0A1Z9RRV2</t>
    <phoneticPr fontId="1" type="noConversion"/>
  </si>
  <si>
    <t>A0A1Z9UJ99</t>
    <phoneticPr fontId="1" type="noConversion"/>
  </si>
  <si>
    <t>A0A239BM50</t>
    <phoneticPr fontId="1" type="noConversion"/>
  </si>
  <si>
    <t>A0A239VTG3</t>
    <phoneticPr fontId="1" type="noConversion"/>
  </si>
  <si>
    <t>A0A239WV08</t>
    <phoneticPr fontId="1" type="noConversion"/>
  </si>
  <si>
    <t>A0A256C8T2</t>
    <phoneticPr fontId="1" type="noConversion"/>
  </si>
  <si>
    <t>A0A2A4ZT69</t>
    <phoneticPr fontId="1" type="noConversion"/>
  </si>
  <si>
    <t>A0A2A5AQM3</t>
    <phoneticPr fontId="1" type="noConversion"/>
  </si>
  <si>
    <t>A0A2A5H1G7</t>
    <phoneticPr fontId="1" type="noConversion"/>
  </si>
  <si>
    <t>A0A2D4UK18</t>
    <phoneticPr fontId="1" type="noConversion"/>
  </si>
  <si>
    <t>A0A2D5BBN6</t>
    <phoneticPr fontId="1" type="noConversion"/>
  </si>
  <si>
    <t>A0A2D5C5Y4</t>
    <phoneticPr fontId="1" type="noConversion"/>
  </si>
  <si>
    <t>A0A2D5IIN4</t>
    <phoneticPr fontId="1" type="noConversion"/>
  </si>
  <si>
    <t>A0A2D5K3Z2</t>
    <phoneticPr fontId="1" type="noConversion"/>
  </si>
  <si>
    <t>A0A2D5N1J2</t>
    <phoneticPr fontId="1" type="noConversion"/>
  </si>
  <si>
    <t>A0A2D6EMD5</t>
    <phoneticPr fontId="1" type="noConversion"/>
  </si>
  <si>
    <t>A0A2D6IS43</t>
    <phoneticPr fontId="1" type="noConversion"/>
  </si>
  <si>
    <t>A0A2D7EW93</t>
    <phoneticPr fontId="1" type="noConversion"/>
  </si>
  <si>
    <t>A0A2D7HMV1</t>
    <phoneticPr fontId="1" type="noConversion"/>
  </si>
  <si>
    <t>A0A2D7IGE5</t>
    <phoneticPr fontId="1" type="noConversion"/>
  </si>
  <si>
    <t>A0A2D7KUG7</t>
    <phoneticPr fontId="1" type="noConversion"/>
  </si>
  <si>
    <t>A0A2D7NTP3</t>
    <phoneticPr fontId="1" type="noConversion"/>
  </si>
  <si>
    <t>A0A2D7SPZ9</t>
    <phoneticPr fontId="1" type="noConversion"/>
  </si>
  <si>
    <t>A0A2D7Y3E1</t>
    <phoneticPr fontId="1" type="noConversion"/>
  </si>
  <si>
    <t>A0A2D8QK19</t>
    <phoneticPr fontId="1" type="noConversion"/>
  </si>
  <si>
    <t>A0A2D9D7K9</t>
    <phoneticPr fontId="1" type="noConversion"/>
  </si>
  <si>
    <t>A0A2D9D9W1</t>
    <phoneticPr fontId="1" type="noConversion"/>
  </si>
  <si>
    <t>A0A2D9Q589</t>
    <phoneticPr fontId="1" type="noConversion"/>
  </si>
  <si>
    <t>A0A2D9SFQ0</t>
    <phoneticPr fontId="1" type="noConversion"/>
  </si>
  <si>
    <t>A0A2D9SKR0</t>
    <phoneticPr fontId="1" type="noConversion"/>
  </si>
  <si>
    <t>A0A2D9VS16</t>
    <phoneticPr fontId="1" type="noConversion"/>
  </si>
  <si>
    <t>A0A2E0CMX0</t>
    <phoneticPr fontId="1" type="noConversion"/>
  </si>
  <si>
    <t>A0A2E0GT18</t>
    <phoneticPr fontId="1" type="noConversion"/>
  </si>
  <si>
    <t>A0A2E1EBL3</t>
    <phoneticPr fontId="1" type="noConversion"/>
  </si>
  <si>
    <t>A0A2E1GTA8</t>
    <phoneticPr fontId="1" type="noConversion"/>
  </si>
  <si>
    <t>A0A2E1YSP8</t>
    <phoneticPr fontId="1" type="noConversion"/>
  </si>
  <si>
    <t>A0A2E2I8K3</t>
    <phoneticPr fontId="1" type="noConversion"/>
  </si>
  <si>
    <t>A0A2E2PKV8</t>
    <phoneticPr fontId="1" type="noConversion"/>
  </si>
  <si>
    <t>A0A2E2QDX2</t>
    <phoneticPr fontId="1" type="noConversion"/>
  </si>
  <si>
    <t>A0A2E2TXL2</t>
    <phoneticPr fontId="1" type="noConversion"/>
  </si>
  <si>
    <t>A0A2E2WTV7</t>
    <phoneticPr fontId="1" type="noConversion"/>
  </si>
  <si>
    <t>A0A2E3C4M3</t>
    <phoneticPr fontId="1" type="noConversion"/>
  </si>
  <si>
    <t>A0A2E3N2X9</t>
    <phoneticPr fontId="1" type="noConversion"/>
  </si>
  <si>
    <t>A0A2E3WY03</t>
    <phoneticPr fontId="1" type="noConversion"/>
  </si>
  <si>
    <t>A0A2E3X9U9</t>
    <phoneticPr fontId="1" type="noConversion"/>
  </si>
  <si>
    <t>A0A2E4HV61</t>
    <phoneticPr fontId="1" type="noConversion"/>
  </si>
  <si>
    <t>A0A2E4K9W3</t>
    <phoneticPr fontId="1" type="noConversion"/>
  </si>
  <si>
    <t>A0A2E4KH86</t>
    <phoneticPr fontId="1" type="noConversion"/>
  </si>
  <si>
    <t>A0A2E4Q6K5</t>
    <phoneticPr fontId="1" type="noConversion"/>
  </si>
  <si>
    <t>A0A2E4YWF9</t>
    <phoneticPr fontId="1" type="noConversion"/>
  </si>
  <si>
    <t>A0A2E5ARP6</t>
    <phoneticPr fontId="1" type="noConversion"/>
  </si>
  <si>
    <t>A0A2E5EU94</t>
    <phoneticPr fontId="1" type="noConversion"/>
  </si>
  <si>
    <t>A0A2E5H415</t>
    <phoneticPr fontId="1" type="noConversion"/>
  </si>
  <si>
    <t>A0A2E5LBP2</t>
    <phoneticPr fontId="1" type="noConversion"/>
  </si>
  <si>
    <t>A0A2E5LUL9</t>
    <phoneticPr fontId="1" type="noConversion"/>
  </si>
  <si>
    <t>A0A2E5YHY0</t>
    <phoneticPr fontId="1" type="noConversion"/>
  </si>
  <si>
    <t>A0A2E6C762</t>
    <phoneticPr fontId="1" type="noConversion"/>
  </si>
  <si>
    <t>A0A2E6HIA3</t>
    <phoneticPr fontId="1" type="noConversion"/>
  </si>
  <si>
    <t>A0A2E6JK26</t>
    <phoneticPr fontId="1" type="noConversion"/>
  </si>
  <si>
    <t>A0A2E6MPP4</t>
    <phoneticPr fontId="1" type="noConversion"/>
  </si>
  <si>
    <t>A0A2E7DPR4</t>
    <phoneticPr fontId="1" type="noConversion"/>
  </si>
  <si>
    <t>A0A2E7W5A3</t>
    <phoneticPr fontId="1" type="noConversion"/>
  </si>
  <si>
    <t>A0A2E8BB32</t>
    <phoneticPr fontId="1" type="noConversion"/>
  </si>
  <si>
    <t>A0A2E8S4F9</t>
    <phoneticPr fontId="1" type="noConversion"/>
  </si>
  <si>
    <t>A0A2E9DSI5</t>
    <phoneticPr fontId="1" type="noConversion"/>
  </si>
  <si>
    <t>A0A2E9ILA9</t>
    <phoneticPr fontId="1" type="noConversion"/>
  </si>
  <si>
    <t>A0A2G2HKC5</t>
    <phoneticPr fontId="1" type="noConversion"/>
  </si>
  <si>
    <t>A0A2G3JGL6</t>
    <phoneticPr fontId="1" type="noConversion"/>
  </si>
  <si>
    <t>A0A2G6CEC0</t>
    <phoneticPr fontId="1" type="noConversion"/>
  </si>
  <si>
    <t>A0A2H0Q854</t>
    <phoneticPr fontId="1" type="noConversion"/>
  </si>
  <si>
    <t>A0A2K8KSN4</t>
    <phoneticPr fontId="1" type="noConversion"/>
  </si>
  <si>
    <t>A0A2N1HR64</t>
    <phoneticPr fontId="1" type="noConversion"/>
  </si>
  <si>
    <t>A0A2R3ETY9</t>
    <phoneticPr fontId="1" type="noConversion"/>
  </si>
  <si>
    <t>A0A2R4TUJ5</t>
    <phoneticPr fontId="1" type="noConversion"/>
  </si>
  <si>
    <t>A0A2S0RES2</t>
    <phoneticPr fontId="1" type="noConversion"/>
  </si>
  <si>
    <t>A0A2S5AA25</t>
    <phoneticPr fontId="1" type="noConversion"/>
  </si>
  <si>
    <t>A0A2S6R9C8</t>
    <phoneticPr fontId="1" type="noConversion"/>
  </si>
  <si>
    <t>A0A2S6ULX1</t>
    <phoneticPr fontId="1" type="noConversion"/>
  </si>
  <si>
    <t>A0A2S7SV16</t>
    <phoneticPr fontId="1" type="noConversion"/>
  </si>
  <si>
    <t>A0A2V4CZ17</t>
    <phoneticPr fontId="1" type="noConversion"/>
  </si>
  <si>
    <t>A0A2Z4AE72</t>
    <phoneticPr fontId="1" type="noConversion"/>
  </si>
  <si>
    <t>A0A2Z4FIA5</t>
    <phoneticPr fontId="1" type="noConversion"/>
  </si>
  <si>
    <t>A0A328RBX4</t>
    <phoneticPr fontId="1" type="noConversion"/>
  </si>
  <si>
    <t>A0A328RCI0</t>
    <phoneticPr fontId="1" type="noConversion"/>
  </si>
  <si>
    <t>A0A345ZIS9</t>
    <phoneticPr fontId="1" type="noConversion"/>
  </si>
  <si>
    <t>A0A347UIM1</t>
    <phoneticPr fontId="1" type="noConversion"/>
  </si>
  <si>
    <t>A0A353VHH3</t>
    <phoneticPr fontId="1" type="noConversion"/>
  </si>
  <si>
    <t>A0A359F336</t>
    <phoneticPr fontId="1" type="noConversion"/>
  </si>
  <si>
    <t>A0A368C497</t>
    <phoneticPr fontId="1" type="noConversion"/>
  </si>
  <si>
    <t>A0A368CBX2</t>
    <phoneticPr fontId="1" type="noConversion"/>
  </si>
  <si>
    <t>A0A368DNN8</t>
    <phoneticPr fontId="1" type="noConversion"/>
  </si>
  <si>
    <t>A0A369L4G8</t>
    <phoneticPr fontId="1" type="noConversion"/>
  </si>
  <si>
    <t>A0A371C1E6</t>
    <phoneticPr fontId="1" type="noConversion"/>
  </si>
  <si>
    <t>A0A378Q572</t>
    <phoneticPr fontId="1" type="noConversion"/>
  </si>
  <si>
    <t>A0A380MZV7</t>
    <phoneticPr fontId="1" type="noConversion"/>
  </si>
  <si>
    <t>A0A380ZY76</t>
    <phoneticPr fontId="1" type="noConversion"/>
  </si>
  <si>
    <t>A0A382SKP0</t>
    <phoneticPr fontId="1" type="noConversion"/>
  </si>
  <si>
    <t>A0A383TXZ0</t>
    <phoneticPr fontId="1" type="noConversion"/>
  </si>
  <si>
    <t>A0A3A5W0E9</t>
    <phoneticPr fontId="1" type="noConversion"/>
  </si>
  <si>
    <t>A0A3A5W5L5</t>
    <phoneticPr fontId="1" type="noConversion"/>
  </si>
  <si>
    <t>A0A3B1BB68</t>
    <phoneticPr fontId="1" type="noConversion"/>
  </si>
  <si>
    <t>A0A3B9AWH4</t>
    <phoneticPr fontId="1" type="noConversion"/>
  </si>
  <si>
    <t>A0A3C0L193</t>
    <phoneticPr fontId="1" type="noConversion"/>
  </si>
  <si>
    <t>A0A3E0QNC2</t>
    <phoneticPr fontId="1" type="noConversion"/>
  </si>
  <si>
    <t>A0A3M1H9Y6</t>
    <phoneticPr fontId="1" type="noConversion"/>
  </si>
  <si>
    <t>A0A3M1RSA3</t>
    <phoneticPr fontId="1" type="noConversion"/>
  </si>
  <si>
    <t>A0A3Q0L4J5</t>
    <phoneticPr fontId="1" type="noConversion"/>
  </si>
  <si>
    <t>A0A3R8MYU1</t>
    <phoneticPr fontId="1" type="noConversion"/>
  </si>
  <si>
    <t>A0A3S3TA88</t>
    <phoneticPr fontId="1" type="noConversion"/>
  </si>
  <si>
    <t>A0A3S8YQV3</t>
    <phoneticPr fontId="1" type="noConversion"/>
  </si>
  <si>
    <t>A0A401XL75</t>
    <phoneticPr fontId="1" type="noConversion"/>
  </si>
  <si>
    <t>A0A411E985</t>
    <phoneticPr fontId="1" type="noConversion"/>
  </si>
  <si>
    <t>A0A432WNC8</t>
    <phoneticPr fontId="1" type="noConversion"/>
  </si>
  <si>
    <t>A0A433PJA5</t>
    <phoneticPr fontId="1" type="noConversion"/>
  </si>
  <si>
    <t>A0A496WJR9</t>
    <phoneticPr fontId="1" type="noConversion"/>
  </si>
  <si>
    <t>A0A4P8PN17</t>
    <phoneticPr fontId="1" type="noConversion"/>
  </si>
  <si>
    <t>A0A4P9YX63</t>
    <phoneticPr fontId="1" type="noConversion"/>
  </si>
  <si>
    <t>A0A4Q0UDW4</t>
    <phoneticPr fontId="1" type="noConversion"/>
  </si>
  <si>
    <t>A0A4Q3F0U7</t>
    <phoneticPr fontId="1" type="noConversion"/>
  </si>
  <si>
    <t>A0A4R1FYU1</t>
    <phoneticPr fontId="1" type="noConversion"/>
  </si>
  <si>
    <t>A0A4R6GG50</t>
    <phoneticPr fontId="1" type="noConversion"/>
  </si>
  <si>
    <t>A0A4R6XMK7</t>
    <phoneticPr fontId="1" type="noConversion"/>
  </si>
  <si>
    <t>A0A4S2H131</t>
    <phoneticPr fontId="1" type="noConversion"/>
  </si>
  <si>
    <t>A0A4Z0KU16</t>
    <phoneticPr fontId="1" type="noConversion"/>
  </si>
  <si>
    <t>A0A511R3P4</t>
    <phoneticPr fontId="1" type="noConversion"/>
  </si>
  <si>
    <t>A0A517M2Z6</t>
    <phoneticPr fontId="1" type="noConversion"/>
  </si>
  <si>
    <t>A0A518CVQ7</t>
    <phoneticPr fontId="1" type="noConversion"/>
  </si>
  <si>
    <t>A0A518DCW5</t>
    <phoneticPr fontId="1" type="noConversion"/>
  </si>
  <si>
    <t>A0A519CYJ3</t>
    <phoneticPr fontId="1" type="noConversion"/>
  </si>
  <si>
    <t>A0A520DDY7</t>
    <phoneticPr fontId="1" type="noConversion"/>
  </si>
  <si>
    <t>A0A520W128</t>
    <phoneticPr fontId="1" type="noConversion"/>
  </si>
  <si>
    <t>A0A523L569</t>
    <phoneticPr fontId="1" type="noConversion"/>
  </si>
  <si>
    <t>A0A523PZF5</t>
    <phoneticPr fontId="1" type="noConversion"/>
  </si>
  <si>
    <t>A0A524LTF9</t>
    <phoneticPr fontId="1" type="noConversion"/>
  </si>
  <si>
    <t>A0A543AQM0</t>
    <phoneticPr fontId="1" type="noConversion"/>
  </si>
  <si>
    <t>A0A5A8UE32</t>
    <phoneticPr fontId="1" type="noConversion"/>
  </si>
  <si>
    <t>A0A5B7UJ61</t>
    <phoneticPr fontId="1" type="noConversion"/>
  </si>
  <si>
    <t>A0A5B9MH66</t>
    <phoneticPr fontId="1" type="noConversion"/>
  </si>
  <si>
    <t>A0A5C5ZFU6</t>
    <phoneticPr fontId="1" type="noConversion"/>
  </si>
  <si>
    <t>A0A5C8PE58</t>
    <phoneticPr fontId="1" type="noConversion"/>
  </si>
  <si>
    <t>A0A5P8NEF6</t>
    <phoneticPr fontId="1" type="noConversion"/>
  </si>
  <si>
    <t>A0A5P9F4F2</t>
    <phoneticPr fontId="1" type="noConversion"/>
  </si>
  <si>
    <t>A0A5Q2QDN0</t>
    <phoneticPr fontId="1" type="noConversion"/>
  </si>
  <si>
    <t>A0A6F8PN67</t>
    <phoneticPr fontId="1" type="noConversion"/>
  </si>
  <si>
    <t>A0A6F8PVC5</t>
    <phoneticPr fontId="1" type="noConversion"/>
  </si>
  <si>
    <t>A0A6G6RLJ9</t>
    <phoneticPr fontId="1" type="noConversion"/>
  </si>
  <si>
    <t>A0A6I1G8F5</t>
    <phoneticPr fontId="1" type="noConversion"/>
  </si>
  <si>
    <t>A0A6L4WPV6</t>
    <phoneticPr fontId="1" type="noConversion"/>
  </si>
  <si>
    <t>A0A6M6IIV5</t>
    <phoneticPr fontId="1" type="noConversion"/>
  </si>
  <si>
    <t>A0A6M8VFU9</t>
    <phoneticPr fontId="1" type="noConversion"/>
  </si>
  <si>
    <t>A0A6N4W690</t>
    <phoneticPr fontId="1" type="noConversion"/>
  </si>
  <si>
    <t>A0A6P1LPX8</t>
    <phoneticPr fontId="1" type="noConversion"/>
  </si>
  <si>
    <t>A0A6P1UBA6</t>
    <phoneticPr fontId="1" type="noConversion"/>
  </si>
  <si>
    <t>A0A6S6PLQ3</t>
    <phoneticPr fontId="1" type="noConversion"/>
  </si>
  <si>
    <t>A0A7C5SIP8</t>
    <phoneticPr fontId="1" type="noConversion"/>
  </si>
  <si>
    <t>A0A7C7TZB1</t>
    <phoneticPr fontId="1" type="noConversion"/>
  </si>
  <si>
    <t>A0A7C7U4V6</t>
    <phoneticPr fontId="1" type="noConversion"/>
  </si>
  <si>
    <t>A0A7C7Z345</t>
    <phoneticPr fontId="1" type="noConversion"/>
  </si>
  <si>
    <t>A0A7D7MYI0</t>
    <phoneticPr fontId="1" type="noConversion"/>
  </si>
  <si>
    <t>A0A7G1Q951</t>
    <phoneticPr fontId="1" type="noConversion"/>
  </si>
  <si>
    <t>A0A7G4A2P5</t>
    <phoneticPr fontId="1" type="noConversion"/>
  </si>
  <si>
    <t>A0A7G6XZ07</t>
    <phoneticPr fontId="1" type="noConversion"/>
  </si>
  <si>
    <t>A0A7H1N6R3</t>
    <phoneticPr fontId="1" type="noConversion"/>
  </si>
  <si>
    <t>A0A7J5X0S4</t>
    <phoneticPr fontId="1" type="noConversion"/>
  </si>
  <si>
    <t>A0A7R6VN22</t>
    <phoneticPr fontId="1" type="noConversion"/>
  </si>
  <si>
    <t>A0A7S6N5B7</t>
    <phoneticPr fontId="1" type="noConversion"/>
  </si>
  <si>
    <t>A0A7V9B444</t>
    <phoneticPr fontId="1" type="noConversion"/>
  </si>
  <si>
    <t>A0A7V9JRD0</t>
    <phoneticPr fontId="1" type="noConversion"/>
  </si>
  <si>
    <t>A0A7V9NY66</t>
    <phoneticPr fontId="1" type="noConversion"/>
  </si>
  <si>
    <t>A0A7W1HJB1</t>
    <phoneticPr fontId="1" type="noConversion"/>
  </si>
  <si>
    <t>A0A7X6N1Q1</t>
    <phoneticPr fontId="1" type="noConversion"/>
  </si>
  <si>
    <t>A0A7Y9C663</t>
    <phoneticPr fontId="1" type="noConversion"/>
  </si>
  <si>
    <t>A0A7Z2QZI5</t>
    <phoneticPr fontId="1" type="noConversion"/>
  </si>
  <si>
    <t>A0A7Z9IB33</t>
    <phoneticPr fontId="1" type="noConversion"/>
  </si>
  <si>
    <t>A0A7Z9PW89</t>
    <phoneticPr fontId="1" type="noConversion"/>
  </si>
  <si>
    <t>A0A7Z9WUW6</t>
    <phoneticPr fontId="1" type="noConversion"/>
  </si>
  <si>
    <t>A0A7Z9ZPE6</t>
    <phoneticPr fontId="1" type="noConversion"/>
  </si>
  <si>
    <t>A0A808Y256</t>
    <phoneticPr fontId="1" type="noConversion"/>
  </si>
  <si>
    <t>A0A838YRT8</t>
    <phoneticPr fontId="1" type="noConversion"/>
  </si>
  <si>
    <t>A0A839GUP6</t>
    <phoneticPr fontId="1" type="noConversion"/>
  </si>
  <si>
    <t>A0A845PU46</t>
    <phoneticPr fontId="1" type="noConversion"/>
  </si>
  <si>
    <t>A0A847F6G7</t>
    <phoneticPr fontId="1" type="noConversion"/>
  </si>
  <si>
    <t>A0A849G2H9</t>
    <phoneticPr fontId="1" type="noConversion"/>
  </si>
  <si>
    <t>A5WD87</t>
    <phoneticPr fontId="1" type="noConversion"/>
  </si>
  <si>
    <t>A6QAC0</t>
    <phoneticPr fontId="1" type="noConversion"/>
  </si>
  <si>
    <t>A8Y5X1</t>
    <phoneticPr fontId="1" type="noConversion"/>
  </si>
  <si>
    <t>A9BY98</t>
    <phoneticPr fontId="1" type="noConversion"/>
  </si>
  <si>
    <t>B2JPT0</t>
    <phoneticPr fontId="1" type="noConversion"/>
  </si>
  <si>
    <t>C1AXW9</t>
    <phoneticPr fontId="1" type="noConversion"/>
  </si>
  <si>
    <t>C1D513</t>
    <phoneticPr fontId="1" type="noConversion"/>
  </si>
  <si>
    <t>D0ZEY2</t>
    <phoneticPr fontId="1" type="noConversion"/>
  </si>
  <si>
    <t>D3F6D6</t>
    <phoneticPr fontId="1" type="noConversion"/>
  </si>
  <si>
    <t>D4GK22</t>
    <phoneticPr fontId="1" type="noConversion"/>
  </si>
  <si>
    <t>D5BTV2</t>
    <phoneticPr fontId="1" type="noConversion"/>
  </si>
  <si>
    <t>E0DIH6</t>
    <phoneticPr fontId="1" type="noConversion"/>
  </si>
  <si>
    <t>E4T940</t>
    <phoneticPr fontId="1" type="noConversion"/>
  </si>
  <si>
    <t>E7C7N0</t>
    <phoneticPr fontId="1" type="noConversion"/>
  </si>
  <si>
    <t>F0F082</t>
    <phoneticPr fontId="1" type="noConversion"/>
  </si>
  <si>
    <t>F0IH36</t>
    <phoneticPr fontId="1" type="noConversion"/>
  </si>
  <si>
    <t>F0P1T1</t>
    <phoneticPr fontId="1" type="noConversion"/>
  </si>
  <si>
    <t>F6G6F1</t>
    <phoneticPr fontId="1" type="noConversion"/>
  </si>
  <si>
    <t>F8BX04</t>
    <phoneticPr fontId="1" type="noConversion"/>
  </si>
  <si>
    <t>G4QIM2</t>
    <phoneticPr fontId="1" type="noConversion"/>
  </si>
  <si>
    <t>H8L6C5</t>
    <phoneticPr fontId="1" type="noConversion"/>
  </si>
  <si>
    <t>K0CCB4</t>
    <phoneticPr fontId="1" type="noConversion"/>
  </si>
  <si>
    <t>M4VBA1</t>
    <phoneticPr fontId="1" type="noConversion"/>
  </si>
  <si>
    <t>P63621</t>
    <phoneticPr fontId="1" type="noConversion"/>
  </si>
  <si>
    <t>Q0AAF7</t>
    <phoneticPr fontId="1" type="noConversion"/>
  </si>
  <si>
    <t>Q0T225</t>
    <phoneticPr fontId="1" type="noConversion"/>
  </si>
  <si>
    <t>Q2L0T0</t>
    <phoneticPr fontId="1" type="noConversion"/>
  </si>
  <si>
    <t>Q2NDS1</t>
    <phoneticPr fontId="1" type="noConversion"/>
  </si>
  <si>
    <t>Q2SKX9</t>
    <phoneticPr fontId="1" type="noConversion"/>
  </si>
  <si>
    <t>Q46W54</t>
    <phoneticPr fontId="1" type="noConversion"/>
  </si>
  <si>
    <t>Q5LPE0</t>
    <phoneticPr fontId="1" type="noConversion"/>
  </si>
  <si>
    <t>Q5NET5</t>
    <phoneticPr fontId="1" type="noConversion"/>
  </si>
  <si>
    <t>Q6ZEM6</t>
    <phoneticPr fontId="1" type="noConversion"/>
  </si>
  <si>
    <t>Q8FQG9</t>
    <phoneticPr fontId="1" type="noConversion"/>
  </si>
  <si>
    <t>Q8XUC0</t>
    <phoneticPr fontId="1" type="noConversion"/>
  </si>
  <si>
    <t>Q8YH12</t>
    <phoneticPr fontId="1" type="noConversion"/>
  </si>
  <si>
    <t>Q9CLS9</t>
    <phoneticPr fontId="1" type="noConversion"/>
  </si>
  <si>
    <t>S5C322</t>
    <phoneticPr fontId="1" type="noConversion"/>
  </si>
  <si>
    <t>T0SU55</t>
    <phoneticPr fontId="1" type="noConversion"/>
  </si>
  <si>
    <t>V4NHR2</t>
    <phoneticPr fontId="1" type="noConversion"/>
  </si>
  <si>
    <t>V6F5X4</t>
    <phoneticPr fontId="1" type="noConversion"/>
  </si>
  <si>
    <t>W8RWY1</t>
    <phoneticPr fontId="1" type="noConversion"/>
  </si>
  <si>
    <t>B5F0M3</t>
    <phoneticPr fontId="1" type="noConversion"/>
  </si>
  <si>
    <t>A0A6P1LCP3</t>
    <phoneticPr fontId="1" type="noConversion"/>
  </si>
  <si>
    <t>A0A7T3D3X3</t>
    <phoneticPr fontId="1" type="noConversion"/>
  </si>
  <si>
    <t>A0A4P8KB35</t>
    <phoneticPr fontId="1" type="noConversion"/>
  </si>
  <si>
    <t>A0A387BEQ3</t>
    <phoneticPr fontId="1" type="noConversion"/>
  </si>
  <si>
    <t>A0A387BE77</t>
    <phoneticPr fontId="1" type="noConversion"/>
  </si>
  <si>
    <t>A0A7T2Y7H2</t>
    <phoneticPr fontId="1" type="noConversion"/>
  </si>
  <si>
    <t>A0A514Z859</t>
    <phoneticPr fontId="1" type="noConversion"/>
  </si>
  <si>
    <t>A0A7T7CE35</t>
    <phoneticPr fontId="1" type="noConversion"/>
  </si>
  <si>
    <t>J9W1A6</t>
    <phoneticPr fontId="1" type="noConversion"/>
  </si>
  <si>
    <t>A0A223MHH9</t>
    <phoneticPr fontId="1" type="noConversion"/>
  </si>
  <si>
    <t>A0A0U3NRU9</t>
    <phoneticPr fontId="1" type="noConversion"/>
  </si>
  <si>
    <t>R4RVT4</t>
    <phoneticPr fontId="1" type="noConversion"/>
  </si>
  <si>
    <t>A0A2K8NBB7</t>
    <phoneticPr fontId="1" type="noConversion"/>
  </si>
  <si>
    <t>A0A3S9MW13</t>
    <phoneticPr fontId="1" type="noConversion"/>
  </si>
  <si>
    <t>F2IFY0</t>
    <phoneticPr fontId="1" type="noConversion"/>
  </si>
  <si>
    <t>A0A1L7I4X7</t>
    <phoneticPr fontId="1" type="noConversion"/>
  </si>
  <si>
    <t>A0A1J0LKQ5</t>
    <phoneticPr fontId="1" type="noConversion"/>
  </si>
  <si>
    <t>D7CT32</t>
    <phoneticPr fontId="1" type="noConversion"/>
  </si>
  <si>
    <t>A0A7S7NNH6</t>
    <phoneticPr fontId="1" type="noConversion"/>
  </si>
  <si>
    <t>E1R735</t>
    <phoneticPr fontId="1" type="noConversion"/>
  </si>
  <si>
    <t>A0A5C1Q8M4</t>
    <phoneticPr fontId="1" type="noConversion"/>
  </si>
  <si>
    <t>F4LMV2</t>
    <phoneticPr fontId="1" type="noConversion"/>
  </si>
  <si>
    <t>A0A120MKF4</t>
    <phoneticPr fontId="1" type="noConversion"/>
  </si>
  <si>
    <t>G0GA38</t>
    <phoneticPr fontId="1" type="noConversion"/>
  </si>
  <si>
    <t>A0A7D7C4H4</t>
    <phoneticPr fontId="1" type="noConversion"/>
  </si>
  <si>
    <t>A0A0K2JSC0</t>
    <phoneticPr fontId="1" type="noConversion"/>
  </si>
  <si>
    <t>F2I4E9</t>
    <phoneticPr fontId="1" type="noConversion"/>
  </si>
  <si>
    <t>D3R2C2</t>
    <phoneticPr fontId="1" type="noConversion"/>
  </si>
  <si>
    <t>A0A7T3T3T1</t>
    <phoneticPr fontId="1" type="noConversion"/>
  </si>
  <si>
    <t>A0A0X8H1L4</t>
    <phoneticPr fontId="1" type="noConversion"/>
  </si>
  <si>
    <t>F8IGB8</t>
    <phoneticPr fontId="1" type="noConversion"/>
  </si>
  <si>
    <t>A0A075LQ01</t>
    <phoneticPr fontId="1" type="noConversion"/>
  </si>
  <si>
    <t>A0A076H0U0</t>
    <phoneticPr fontId="1" type="noConversion"/>
  </si>
  <si>
    <t>A2C0X2</t>
    <phoneticPr fontId="1" type="noConversion"/>
  </si>
  <si>
    <t>A0A6B3L881</t>
    <phoneticPr fontId="1" type="noConversion"/>
  </si>
  <si>
    <t>A0A5C1QFR7</t>
    <phoneticPr fontId="1" type="noConversion"/>
  </si>
  <si>
    <t>A0A344WAN3</t>
    <phoneticPr fontId="1" type="noConversion"/>
  </si>
  <si>
    <t>A0A7S9QC32</t>
    <phoneticPr fontId="1" type="noConversion"/>
  </si>
  <si>
    <t>A0A1Q2LHJ1</t>
    <phoneticPr fontId="1" type="noConversion"/>
  </si>
  <si>
    <t>I3XZQ3</t>
    <phoneticPr fontId="1" type="noConversion"/>
  </si>
  <si>
    <t>A0A0A7RZ58</t>
    <phoneticPr fontId="1" type="noConversion"/>
  </si>
  <si>
    <t>G0IUM3</t>
    <phoneticPr fontId="1" type="noConversion"/>
  </si>
  <si>
    <t>A0A6N4SWA1</t>
    <phoneticPr fontId="1" type="noConversion"/>
  </si>
  <si>
    <t>A0A2K8YVL5</t>
    <phoneticPr fontId="1" type="noConversion"/>
  </si>
  <si>
    <t>E4RWM6</t>
    <phoneticPr fontId="1" type="noConversion"/>
  </si>
  <si>
    <t>A0A7D7VND3</t>
    <phoneticPr fontId="1" type="noConversion"/>
  </si>
  <si>
    <t>A0A2U8FC99</t>
    <phoneticPr fontId="1" type="noConversion"/>
  </si>
  <si>
    <t>A0A1B3LSD9</t>
    <phoneticPr fontId="1" type="noConversion"/>
  </si>
  <si>
    <t>A0A2K8KPY8</t>
    <phoneticPr fontId="1" type="noConversion"/>
  </si>
  <si>
    <t>C7R6A5</t>
    <phoneticPr fontId="1" type="noConversion"/>
  </si>
  <si>
    <t>A0A220VDR1</t>
    <phoneticPr fontId="1" type="noConversion"/>
  </si>
  <si>
    <t>B0TVI3</t>
    <phoneticPr fontId="1" type="noConversion"/>
  </si>
  <si>
    <t>A0A6H1UE60</t>
    <phoneticPr fontId="1" type="noConversion"/>
  </si>
  <si>
    <t>A0A6H0IW26</t>
    <phoneticPr fontId="1" type="noConversion"/>
  </si>
  <si>
    <t>A0KIB6</t>
    <phoneticPr fontId="1" type="noConversion"/>
  </si>
  <si>
    <t>A0A291B6J0</t>
    <phoneticPr fontId="1" type="noConversion"/>
  </si>
  <si>
    <t>K4KH04</t>
    <phoneticPr fontId="1" type="noConversion"/>
  </si>
  <si>
    <t>Q21HG4</t>
    <phoneticPr fontId="1" type="noConversion"/>
  </si>
  <si>
    <t>A0A0C5VW35</t>
    <phoneticPr fontId="1" type="noConversion"/>
  </si>
  <si>
    <t>Q0AME6</t>
    <phoneticPr fontId="1" type="noConversion"/>
  </si>
  <si>
    <t>D5BP96</t>
    <phoneticPr fontId="1" type="noConversion"/>
  </si>
  <si>
    <t>F9Y9I4</t>
    <phoneticPr fontId="1" type="noConversion"/>
  </si>
  <si>
    <t>A0A3T0ECC2</t>
    <phoneticPr fontId="1" type="noConversion"/>
  </si>
  <si>
    <t>M5AB43</t>
    <phoneticPr fontId="1" type="noConversion"/>
  </si>
  <si>
    <t>A0A2Z5Y1H2</t>
    <phoneticPr fontId="1" type="noConversion"/>
  </si>
  <si>
    <t>A0A3G9HGS3</t>
    <phoneticPr fontId="1" type="noConversion"/>
  </si>
  <si>
    <t>H0PZI7</t>
    <phoneticPr fontId="1" type="noConversion"/>
  </si>
  <si>
    <t>W0SG98</t>
    <phoneticPr fontId="1" type="noConversion"/>
  </si>
  <si>
    <t>CD_BY_bin4</t>
  </si>
  <si>
    <t>d__Archaea</t>
  </si>
  <si>
    <t>p__Thermoproteota</t>
  </si>
  <si>
    <t>c__Nitrososphaeria</t>
  </si>
  <si>
    <t>o__Nitrososphaerales</t>
  </si>
  <si>
    <t>f__Nitrosopumilaceae</t>
  </si>
  <si>
    <t>g__Nitrosotalea</t>
  </si>
  <si>
    <t>CS_LH_bin12</t>
  </si>
  <si>
    <t>p__Thermoplasmatota</t>
  </si>
  <si>
    <t>c__Thermoplasmata</t>
  </si>
  <si>
    <t>o__Methanomassiliicoccales</t>
  </si>
  <si>
    <t>f__UBA472</t>
  </si>
  <si>
    <t>g__</t>
  </si>
  <si>
    <t>CS_YCP_bin13</t>
  </si>
  <si>
    <t>f__Nitrososphaeraceae</t>
  </si>
  <si>
    <t>g__TH1177</t>
  </si>
  <si>
    <t>CZ_LT_bin11</t>
  </si>
  <si>
    <t>g__TA-21</t>
  </si>
  <si>
    <t>GD_SG_bin7</t>
  </si>
  <si>
    <t>g__Nitrososphaera</t>
  </si>
  <si>
    <t>HY_SKS_bin19</t>
  </si>
  <si>
    <t>ZJJ_SH_bin4</t>
  </si>
  <si>
    <t>c__Bathyarchaeia</t>
  </si>
  <si>
    <t>o__B26-1</t>
  </si>
  <si>
    <t>f__UBA233</t>
  </si>
  <si>
    <t>g__PALSA-986</t>
  </si>
  <si>
    <t>ZJJ_SH_bin6</t>
  </si>
  <si>
    <t>ZJ_SY_bin9</t>
  </si>
  <si>
    <t>p__Micrarchaeota</t>
  </si>
  <si>
    <t>c__Micrarchaeia</t>
  </si>
  <si>
    <t>o__Anstonellales</t>
  </si>
  <si>
    <t>f__Bilamarchaeaceae</t>
  </si>
  <si>
    <t>g__Bilamarchaeum</t>
  </si>
  <si>
    <t>CD_BY_bin1</t>
  </si>
  <si>
    <t>d__Bacteria</t>
  </si>
  <si>
    <t>c__Alphaproteobacteria</t>
  </si>
  <si>
    <t>f__Xanthobacteraceae</t>
  </si>
  <si>
    <t>g__Pseudolabrys</t>
  </si>
  <si>
    <t>CD_BY_bin10</t>
  </si>
  <si>
    <t>p__Dormibacterota</t>
  </si>
  <si>
    <t>c__Dormibacteria</t>
  </si>
  <si>
    <t>o__Dormibacterales</t>
  </si>
  <si>
    <t>f__Dormibacteraceae</t>
  </si>
  <si>
    <t>g__Palsa-870</t>
  </si>
  <si>
    <t>CD_BY_bin11</t>
  </si>
  <si>
    <t>p__Acidobacteriota</t>
  </si>
  <si>
    <t>c__Acidobacteriae</t>
  </si>
  <si>
    <t>o__Acidobacteriales</t>
  </si>
  <si>
    <t>f__SbA1</t>
  </si>
  <si>
    <t>CD_BY_bin12</t>
  </si>
  <si>
    <t>p__Nitrospirota</t>
  </si>
  <si>
    <t>c__Thermodesulfovibrionia</t>
  </si>
  <si>
    <t>o__Thermodesulfovibrionales</t>
  </si>
  <si>
    <t>f__UBA9159</t>
  </si>
  <si>
    <t>CD_BY_bin13</t>
  </si>
  <si>
    <t>CD_BY_bin14</t>
  </si>
  <si>
    <t>o__Micropepsales</t>
  </si>
  <si>
    <t>f__Micropepsaceae</t>
  </si>
  <si>
    <t>g__Rhizomicrobium</t>
  </si>
  <si>
    <t>CD_BY_bin18</t>
  </si>
  <si>
    <t>p__Chloroflexota</t>
  </si>
  <si>
    <t>c__Anaerolineae</t>
  </si>
  <si>
    <t>o__Thermoflexales</t>
  </si>
  <si>
    <t>f__Fen-1058</t>
  </si>
  <si>
    <t>g__JADGQE01</t>
  </si>
  <si>
    <t>CD_BY_bin2</t>
  </si>
  <si>
    <t>p__Verrucomicrobiota</t>
  </si>
  <si>
    <t>c__Verrucomicrobiae</t>
  </si>
  <si>
    <t>o__Chthoniobacterales</t>
  </si>
  <si>
    <t>f__UBA10450</t>
  </si>
  <si>
    <t>g__Udaeobacter</t>
  </si>
  <si>
    <t>CD_BY_bin3</t>
  </si>
  <si>
    <t>c__Gammaproteobacteria</t>
  </si>
  <si>
    <t>o__Burkholderiales</t>
  </si>
  <si>
    <t>f__Gallionellaceae</t>
  </si>
  <si>
    <t>g__RI-121</t>
  </si>
  <si>
    <t>CD_BY_bin5</t>
  </si>
  <si>
    <t>c__Aminicenantia</t>
  </si>
  <si>
    <t>o__Aminicenantales</t>
  </si>
  <si>
    <t>f__RBG-16-66-30</t>
  </si>
  <si>
    <t>CD_BY_bin6</t>
  </si>
  <si>
    <t>f__Casimicrobiaceae</t>
  </si>
  <si>
    <t>CD_BY_bin7</t>
  </si>
  <si>
    <t>f__Gp1-AA117</t>
  </si>
  <si>
    <t>g__Gp1-AA17</t>
  </si>
  <si>
    <t>CD_BY_bin8</t>
  </si>
  <si>
    <t>p__Desulfobacterota_E</t>
  </si>
  <si>
    <t>c__MBNT15</t>
  </si>
  <si>
    <t>o__MBNT15</t>
  </si>
  <si>
    <t>f__MBNT15</t>
  </si>
  <si>
    <t>g__CG2-30-66-27</t>
  </si>
  <si>
    <t>CD_BY_bin9</t>
  </si>
  <si>
    <t>p__Desulfobacterota_B</t>
  </si>
  <si>
    <t>c__Binatia</t>
  </si>
  <si>
    <t>o__UBA9968</t>
  </si>
  <si>
    <t>f__UBA9968</t>
  </si>
  <si>
    <t>g__DP-20</t>
  </si>
  <si>
    <t>CS_LH_bin1</t>
  </si>
  <si>
    <t>CS_LH_bin10</t>
  </si>
  <si>
    <t>CS_LH_bin11</t>
  </si>
  <si>
    <t>p__Desulfobacterota</t>
  </si>
  <si>
    <t>c__Syntrophobacteria</t>
  </si>
  <si>
    <t>o__BM002</t>
  </si>
  <si>
    <t>f__BM002</t>
  </si>
  <si>
    <t>g__JAGFXI01</t>
  </si>
  <si>
    <t>CS_LH_bin13</t>
  </si>
  <si>
    <t>f__UBA6898</t>
  </si>
  <si>
    <t>g__Sulfobium</t>
  </si>
  <si>
    <t>CS_LH_bin14</t>
  </si>
  <si>
    <t>p__Methylomirabilota</t>
  </si>
  <si>
    <t>c__Methylomirabilia</t>
  </si>
  <si>
    <t>o__Methylomirabilales</t>
  </si>
  <si>
    <t>f__2-02-FULL-66-22</t>
  </si>
  <si>
    <t>g__2-02-FULL-66-22</t>
  </si>
  <si>
    <t>CS_LH_bin15</t>
  </si>
  <si>
    <t>c__Mor1</t>
  </si>
  <si>
    <t>o__Mor1</t>
  </si>
  <si>
    <t>CS_LH_bin16</t>
  </si>
  <si>
    <t>c__Syntrophia</t>
  </si>
  <si>
    <t>o__Syntrophales</t>
  </si>
  <si>
    <t>f__UBA4778</t>
  </si>
  <si>
    <t>g__UBA2192</t>
  </si>
  <si>
    <t>CS_LH_bin17</t>
  </si>
  <si>
    <t>c__Nitrospiria</t>
  </si>
  <si>
    <t>o__Nitrospirales</t>
  </si>
  <si>
    <t>f__Nitrospiraceae</t>
  </si>
  <si>
    <t>g__Nitrospira_C</t>
  </si>
  <si>
    <t>CS_LH_bin18</t>
  </si>
  <si>
    <t>f__Thiobacillaceae</t>
  </si>
  <si>
    <t>g__Thiobacillus</t>
  </si>
  <si>
    <t>CS_LH_bin4</t>
  </si>
  <si>
    <t>p__Cyanobacteria</t>
  </si>
  <si>
    <t>c__Cyanobacteriia</t>
  </si>
  <si>
    <t>o__Cyanobacteriales</t>
  </si>
  <si>
    <t>f__Microcystaceae</t>
  </si>
  <si>
    <t>CS_LH_bin5</t>
  </si>
  <si>
    <t>g__UBA6898</t>
  </si>
  <si>
    <t>CS_LH_bin6</t>
  </si>
  <si>
    <t>c__SM23-61</t>
  </si>
  <si>
    <t>o__SM23-61</t>
  </si>
  <si>
    <t>CS_LH_bin8</t>
  </si>
  <si>
    <t>CS_LH_bin9</t>
  </si>
  <si>
    <t>f__Methyloligellaceae</t>
  </si>
  <si>
    <t>g__Methyloceanibacter</t>
  </si>
  <si>
    <t>CS_YCP_bin1</t>
  </si>
  <si>
    <t>g__CSP1-8</t>
  </si>
  <si>
    <t>CS_YCP_bin10</t>
  </si>
  <si>
    <t>f__SG8-41</t>
  </si>
  <si>
    <t>g__SG8-41</t>
  </si>
  <si>
    <t>CS_YCP_bin11</t>
  </si>
  <si>
    <t>g__JAGGAJ01</t>
  </si>
  <si>
    <t>CS_YCP_bin12</t>
  </si>
  <si>
    <t>o__Rokubacteriales</t>
  </si>
  <si>
    <t>f__CSP1-6</t>
  </si>
  <si>
    <t>g__AR31</t>
  </si>
  <si>
    <t>CS_YCP_bin14</t>
  </si>
  <si>
    <t>CS_YCP_bin15</t>
  </si>
  <si>
    <t>CS_YCP_bin16</t>
  </si>
  <si>
    <t>c__Blastocatellia</t>
  </si>
  <si>
    <t>o__UBA7656</t>
  </si>
  <si>
    <t>f__UBA7656</t>
  </si>
  <si>
    <t>g__JADGNW01</t>
  </si>
  <si>
    <t>CS_YCP_bin17</t>
  </si>
  <si>
    <t>p__Gemmatimonadota</t>
  </si>
  <si>
    <t>c__Gemmatimonadetes</t>
  </si>
  <si>
    <t>o__Gemmatimonadales</t>
  </si>
  <si>
    <t>f__GWC2-71-9</t>
  </si>
  <si>
    <t>g__SZUA-544</t>
  </si>
  <si>
    <t>CS_YCP_bin18</t>
  </si>
  <si>
    <t>CS_YCP_bin2</t>
  </si>
  <si>
    <t>c__Vicinamibacteria</t>
  </si>
  <si>
    <t>o__Vicinamibacterales</t>
  </si>
  <si>
    <t>f__2-12-FULL-66-21</t>
  </si>
  <si>
    <t>g__JACCXG01</t>
  </si>
  <si>
    <t>CS_YCP_bin20</t>
  </si>
  <si>
    <t>o__Fen-336</t>
  </si>
  <si>
    <t>f__Fen-336</t>
  </si>
  <si>
    <t>g__CADEEV01</t>
  </si>
  <si>
    <t>CS_YCP_bin21</t>
  </si>
  <si>
    <t>p__Myxococcota</t>
  </si>
  <si>
    <t>c__Polyangia</t>
  </si>
  <si>
    <t>o__Polyangiales</t>
  </si>
  <si>
    <t>f__SG8-38</t>
  </si>
  <si>
    <t>g__SG8-38</t>
  </si>
  <si>
    <t>CS_YCP_bin22</t>
  </si>
  <si>
    <t>CS_YCP_bin24</t>
  </si>
  <si>
    <t>f__SG8-39</t>
  </si>
  <si>
    <t>g__JAGVSZ01</t>
  </si>
  <si>
    <t>CS_YCP_bin25</t>
  </si>
  <si>
    <t>CS_YCP_bin3</t>
  </si>
  <si>
    <t>f__SHXO01</t>
  </si>
  <si>
    <t>CS_YCP_bin4</t>
  </si>
  <si>
    <t>g__SZUA-320</t>
  </si>
  <si>
    <t>CS_YCP_bin5</t>
  </si>
  <si>
    <t>f__UBA6910</t>
  </si>
  <si>
    <t>g__UBA6910</t>
  </si>
  <si>
    <t>CS_YCP_bin6</t>
  </si>
  <si>
    <t>o__Dongiales</t>
  </si>
  <si>
    <t>CS_YCP_bin7</t>
  </si>
  <si>
    <t>o__Steroidobacterales</t>
  </si>
  <si>
    <t>f__Steroidobacteraceae</t>
  </si>
  <si>
    <t>CS_YCP_bin8</t>
  </si>
  <si>
    <t>CS_YCP_bin9</t>
  </si>
  <si>
    <t>o__Anaerolineales</t>
  </si>
  <si>
    <t>f__UBA4823</t>
  </si>
  <si>
    <t>g__9FT-COMBO-55-16</t>
  </si>
  <si>
    <t>CZ_LT_bin10</t>
  </si>
  <si>
    <t>CZ_LT_bin12</t>
  </si>
  <si>
    <t>CZ_LT_bin13</t>
  </si>
  <si>
    <t>c__DSM-4660</t>
  </si>
  <si>
    <t>o__Desulfatiglandales</t>
  </si>
  <si>
    <t>f__HGW-15</t>
  </si>
  <si>
    <t>g__DSXZ01</t>
  </si>
  <si>
    <t>CZ_LT_bin14</t>
  </si>
  <si>
    <t>p__Bacteroidota</t>
  </si>
  <si>
    <t>c__UBA10030</t>
  </si>
  <si>
    <t>o__UBA10030</t>
  </si>
  <si>
    <t>f__UBA6906</t>
  </si>
  <si>
    <t>g__JAERML01</t>
  </si>
  <si>
    <t>CZ_LT_bin15</t>
  </si>
  <si>
    <t>c__Myxococcia</t>
  </si>
  <si>
    <t>o__Myxococcales</t>
  </si>
  <si>
    <t>f__Anaeromyxobacteraceae</t>
  </si>
  <si>
    <t>CZ_LT_bin16</t>
  </si>
  <si>
    <t>g__SCGC-AG-212-J23</t>
  </si>
  <si>
    <t>CZ_LT_bin17</t>
  </si>
  <si>
    <t>f__UBA2999</t>
  </si>
  <si>
    <t>g__JACCSI01</t>
  </si>
  <si>
    <t>CZ_LT_bin3</t>
  </si>
  <si>
    <t>CZ_LT_bin4</t>
  </si>
  <si>
    <t>g__JAABQT01</t>
  </si>
  <si>
    <t>CZ_LT_bin7</t>
  </si>
  <si>
    <t>g__FEB-35</t>
  </si>
  <si>
    <t>GD_SG_bin1</t>
  </si>
  <si>
    <t>o__ATCC43930</t>
  </si>
  <si>
    <t>f__Stellaceae</t>
  </si>
  <si>
    <t>GD_SG_bin10</t>
  </si>
  <si>
    <t>o__Bryobacterales</t>
  </si>
  <si>
    <t>f__Bryobacteraceae</t>
  </si>
  <si>
    <t>g__Bog-159</t>
  </si>
  <si>
    <t>GD_SG_bin11</t>
  </si>
  <si>
    <t>GD_SG_bin12</t>
  </si>
  <si>
    <t>c__Thermoanaerobaculia</t>
  </si>
  <si>
    <t>o__UBA5066</t>
  </si>
  <si>
    <t>f__Gp7-AA6</t>
  </si>
  <si>
    <t>GD_SG_bin13</t>
  </si>
  <si>
    <t>p__Actinobacteriota</t>
  </si>
  <si>
    <t>c__Thermoleophilia</t>
  </si>
  <si>
    <t>o__Gaiellales</t>
  </si>
  <si>
    <t>f__Gaiellaceae</t>
  </si>
  <si>
    <t>g__Palsa-739</t>
  </si>
  <si>
    <t>GD_SG_bin14</t>
  </si>
  <si>
    <t>f__Anaerolineaceae</t>
  </si>
  <si>
    <t>g__DSYU01</t>
  </si>
  <si>
    <t>GD_SG_bin17</t>
  </si>
  <si>
    <t>f__EnvOPS12</t>
  </si>
  <si>
    <t>g__UBA12294</t>
  </si>
  <si>
    <t>GD_SG_bin18</t>
  </si>
  <si>
    <t>o__UBA4142</t>
  </si>
  <si>
    <t>f__SHND01</t>
  </si>
  <si>
    <t>GD_SG_bin19</t>
  </si>
  <si>
    <t>f__40CM-4-68-19</t>
  </si>
  <si>
    <t>g__40CM-4-68-19</t>
  </si>
  <si>
    <t>GD_SG_bin2</t>
  </si>
  <si>
    <t>g__VBCG01</t>
  </si>
  <si>
    <t>GD_SG_bin21</t>
  </si>
  <si>
    <t>o__VXMN01</t>
  </si>
  <si>
    <t>GD_SG_bin22</t>
  </si>
  <si>
    <t>g__Gp7-AA6</t>
  </si>
  <si>
    <t>GD_SG_bin23</t>
  </si>
  <si>
    <t>o__Sphingomonadales</t>
  </si>
  <si>
    <t>f__Sphingomonadaceae</t>
  </si>
  <si>
    <t>g__Sphingomicrobium</t>
  </si>
  <si>
    <t>GD_SG_bin24</t>
  </si>
  <si>
    <t>f__Nitrosomonadaceae</t>
  </si>
  <si>
    <t>g__Nitrosospira</t>
  </si>
  <si>
    <t>GD_SG_bin25</t>
  </si>
  <si>
    <t>p__Patescibacteria</t>
  </si>
  <si>
    <t>c__Saccharimonadia</t>
  </si>
  <si>
    <t>o__Saccharimonadales</t>
  </si>
  <si>
    <t>f__UBA4665</t>
  </si>
  <si>
    <t>g__RGVC01</t>
  </si>
  <si>
    <t>GD_SG_bin26</t>
  </si>
  <si>
    <t>o__Gp7-AA8</t>
  </si>
  <si>
    <t>f__Gp7-AA8</t>
  </si>
  <si>
    <t>g__QHVT01</t>
  </si>
  <si>
    <t>GD_SG_bin27</t>
  </si>
  <si>
    <t>c__Ktedonobacteria</t>
  </si>
  <si>
    <t>o__Ktedonobacterales</t>
  </si>
  <si>
    <t>f__JACDGC01</t>
  </si>
  <si>
    <t>GD_SG_bin28</t>
  </si>
  <si>
    <t>f__Gemmatimonadaceae</t>
  </si>
  <si>
    <t>g__AG2</t>
  </si>
  <si>
    <t>GD_SG_bin3</t>
  </si>
  <si>
    <t>g__Nitrospira_F</t>
  </si>
  <si>
    <t>GD_SG_bin30</t>
  </si>
  <si>
    <t>GD_SG_bin31</t>
  </si>
  <si>
    <t>GD_SG_bin4</t>
  </si>
  <si>
    <t>g__40CM-2-70-7</t>
  </si>
  <si>
    <t>GD_SG_bin5</t>
  </si>
  <si>
    <t>f__Ktedonobacteraceae</t>
  </si>
  <si>
    <t>GD_SG_bin6</t>
  </si>
  <si>
    <t>GD_SG_bin9</t>
  </si>
  <si>
    <t>o__Solirubrobacterales</t>
  </si>
  <si>
    <t>f__70-9</t>
  </si>
  <si>
    <t>HN_HH_bin1</t>
  </si>
  <si>
    <t>HN_HH_bin10</t>
  </si>
  <si>
    <t>g__JACPDI01</t>
  </si>
  <si>
    <t>HN_HH_bin11</t>
  </si>
  <si>
    <t>HN_HH_bin12</t>
  </si>
  <si>
    <t>HN_HH_bin13</t>
  </si>
  <si>
    <t>p__Desulfobacterota_D</t>
  </si>
  <si>
    <t>c__UBA1144</t>
  </si>
  <si>
    <t>o__UBA2774</t>
  </si>
  <si>
    <t>f__UBA2774</t>
  </si>
  <si>
    <t>g__2-12-FULL-53-21</t>
  </si>
  <si>
    <t>HN_HH_bin14</t>
  </si>
  <si>
    <t>f__SCN-69-37</t>
  </si>
  <si>
    <t>HN_HH_bin15</t>
  </si>
  <si>
    <t>HN_HH_bin16</t>
  </si>
  <si>
    <t>g__Anaeromyxobacter</t>
  </si>
  <si>
    <t>HN_HH_bin18</t>
  </si>
  <si>
    <t>HN_HH_bin19</t>
  </si>
  <si>
    <t>f__CAINCZ01</t>
  </si>
  <si>
    <t>HN_HH_bin2</t>
  </si>
  <si>
    <t>o__RBC074</t>
  </si>
  <si>
    <t>f__RBC074</t>
  </si>
  <si>
    <t>g__JADJLO01</t>
  </si>
  <si>
    <t>HN_HH_bin20</t>
  </si>
  <si>
    <t>o__Pedosphaerales</t>
  </si>
  <si>
    <t>f__JADJPG01</t>
  </si>
  <si>
    <t>g__JADJPG01</t>
  </si>
  <si>
    <t>HN_HH_bin21</t>
  </si>
  <si>
    <t>HN_HH_bin22</t>
  </si>
  <si>
    <t>o__Pyrinomonadales</t>
  </si>
  <si>
    <t>f__Pyrinomonadaceae</t>
  </si>
  <si>
    <t>g__PSRF01</t>
  </si>
  <si>
    <t>HN_HH_bin3</t>
  </si>
  <si>
    <t>c__Dehalococcoidia</t>
  </si>
  <si>
    <t>o__SM23-28-2</t>
  </si>
  <si>
    <t>f__RBG-16-64-32</t>
  </si>
  <si>
    <t>g__CF-162</t>
  </si>
  <si>
    <t>HN_HH_bin4</t>
  </si>
  <si>
    <t>o__Caulobacterales</t>
  </si>
  <si>
    <t>f__TH1-2</t>
  </si>
  <si>
    <t>g__Terricaulis</t>
  </si>
  <si>
    <t>HN_HH_bin5</t>
  </si>
  <si>
    <t>p__Planctomycetota</t>
  </si>
  <si>
    <t>c__Planctomycetia</t>
  </si>
  <si>
    <t>o__Pirellulales</t>
  </si>
  <si>
    <t>f__Pirellulaceae</t>
  </si>
  <si>
    <t>g__SXOA01</t>
  </si>
  <si>
    <t>HN_HH_bin6</t>
  </si>
  <si>
    <t>HN_HH_bin7</t>
  </si>
  <si>
    <t>c__Actinomycetia</t>
  </si>
  <si>
    <t>o__Mycobacteriales</t>
  </si>
  <si>
    <t>f__Micromonosporaceae</t>
  </si>
  <si>
    <t>g__EFPC-2</t>
  </si>
  <si>
    <t>HN_HH_bin8</t>
  </si>
  <si>
    <t>g__20CM-2-65-7</t>
  </si>
  <si>
    <t>HN_HH_bin9</t>
  </si>
  <si>
    <t>o__Propionibacteriales</t>
  </si>
  <si>
    <t>f__Nocardioidaceae</t>
  </si>
  <si>
    <t>g__UBA4001</t>
  </si>
  <si>
    <t>HN_LY_bin1</t>
  </si>
  <si>
    <t>c__Limnocylindria</t>
  </si>
  <si>
    <t>o__P2-11E</t>
  </si>
  <si>
    <t>f__P2-11E</t>
  </si>
  <si>
    <t>g__CF-39</t>
  </si>
  <si>
    <t>HN_LY_bin10</t>
  </si>
  <si>
    <t>HN_LY_bin11</t>
  </si>
  <si>
    <t>o__Limnocylindrales</t>
  </si>
  <si>
    <t>f__CSP1-4</t>
  </si>
  <si>
    <t>HN_LY_bin14</t>
  </si>
  <si>
    <t>HN_LY_bin15</t>
  </si>
  <si>
    <t>HN_LY_bin16</t>
  </si>
  <si>
    <t>HN_LY_bin17</t>
  </si>
  <si>
    <t>HN_LY_bin18</t>
  </si>
  <si>
    <t>f__UBA8199</t>
  </si>
  <si>
    <t>g__PSRM01</t>
  </si>
  <si>
    <t>HN_LY_bin2</t>
  </si>
  <si>
    <t>HN_LY_bin4</t>
  </si>
  <si>
    <t>HN_LY_bin5</t>
  </si>
  <si>
    <t>HN_LY_bin7</t>
  </si>
  <si>
    <t>g__Fen-1038</t>
  </si>
  <si>
    <t>HN_LY_bin9</t>
  </si>
  <si>
    <t>o__HRBIN30</t>
  </si>
  <si>
    <t>f__JAGDMS01</t>
  </si>
  <si>
    <t>g__JAGDMS01</t>
  </si>
  <si>
    <t>HY_SKS_bin1</t>
  </si>
  <si>
    <t>f__Koribacteraceae</t>
  </si>
  <si>
    <t>g__Bog-257</t>
  </si>
  <si>
    <t>HY_SKS_bin10</t>
  </si>
  <si>
    <t>c__Paceibacteria</t>
  </si>
  <si>
    <t>o__UBA6257</t>
  </si>
  <si>
    <t>f__Colwellbacteraceae</t>
  </si>
  <si>
    <t>HY_SKS_bin11</t>
  </si>
  <si>
    <t>HY_SKS_bin12</t>
  </si>
  <si>
    <t>g__SG8-39</t>
  </si>
  <si>
    <t>HY_SKS_bin13</t>
  </si>
  <si>
    <t>p__Eremiobacterota</t>
  </si>
  <si>
    <t>c__Eremiobacteria</t>
  </si>
  <si>
    <t>o__Baltobacterales</t>
  </si>
  <si>
    <t>f__Baltobacteraceae</t>
  </si>
  <si>
    <t>HY_SKS_bin14</t>
  </si>
  <si>
    <t>f__Usitatibacteraceae</t>
  </si>
  <si>
    <t>g__Usitatibacter</t>
  </si>
  <si>
    <t>HY_SKS_bin15</t>
  </si>
  <si>
    <t>HY_SKS_bin16</t>
  </si>
  <si>
    <t>g__Bradyrhizobium</t>
  </si>
  <si>
    <t>HY_SKS_bin17</t>
  </si>
  <si>
    <t>HY_SKS_bin18</t>
  </si>
  <si>
    <t>HY_SKS_bin2</t>
  </si>
  <si>
    <t>c__Acidimicrobiia</t>
  </si>
  <si>
    <t>o__Acidimicrobiales</t>
  </si>
  <si>
    <t>f__JACDCH01</t>
  </si>
  <si>
    <t>HY_SKS_bin21</t>
  </si>
  <si>
    <t>HY_SKS_bin23</t>
  </si>
  <si>
    <t>HY_SKS_bin24</t>
  </si>
  <si>
    <t>o__Palsa-1104</t>
  </si>
  <si>
    <t>f__Palsa-1104</t>
  </si>
  <si>
    <t>HY_SKS_bin25</t>
  </si>
  <si>
    <t>HY_SKS_bin26</t>
  </si>
  <si>
    <t>HY_SKS_bin27</t>
  </si>
  <si>
    <t>f__Palsa-688</t>
  </si>
  <si>
    <t>g__JAFAWZ01</t>
  </si>
  <si>
    <t>HY_SKS_bin3</t>
  </si>
  <si>
    <t>HY_SKS_bin5</t>
  </si>
  <si>
    <t>HY_SKS_bin6</t>
  </si>
  <si>
    <t>HY_SKS_bin7</t>
  </si>
  <si>
    <t>HY_SKS_bin8</t>
  </si>
  <si>
    <t>HY_SKS_bin9</t>
  </si>
  <si>
    <t>c__Chloroflexia</t>
  </si>
  <si>
    <t>o__54-19</t>
  </si>
  <si>
    <t>f__JADMIH01</t>
  </si>
  <si>
    <t>YN_MG_bin1</t>
  </si>
  <si>
    <t>o__UBA6522</t>
  </si>
  <si>
    <t>f__UBA6522</t>
  </si>
  <si>
    <t>g__FEN-1219</t>
  </si>
  <si>
    <t>YN_MG_bin2</t>
  </si>
  <si>
    <t>YN_MG_bin3</t>
  </si>
  <si>
    <t>ZJJ_DYG_bin1</t>
  </si>
  <si>
    <t>ZJJ_DYG_bin2</t>
  </si>
  <si>
    <t>ZJJ_DYG_bin4</t>
  </si>
  <si>
    <t>g__UBA11986</t>
  </si>
  <si>
    <t>ZJJ_DYG_bin5</t>
  </si>
  <si>
    <t>f__Burkholderiaceae</t>
  </si>
  <si>
    <t>g__JAEUPI01</t>
  </si>
  <si>
    <t>ZJJ_DYG_bin6</t>
  </si>
  <si>
    <t>ZJJ_DYG_bin7</t>
  </si>
  <si>
    <t>ZJJ_DYG_bin8</t>
  </si>
  <si>
    <t>ZJJ_DYG_bin9</t>
  </si>
  <si>
    <t>ZJJ_SH_bin1</t>
  </si>
  <si>
    <t>ZJJ_SH_bin10</t>
  </si>
  <si>
    <t>ZJJ_SH_bin5</t>
  </si>
  <si>
    <t>g__RBG-16-66-30</t>
  </si>
  <si>
    <t>ZJJ_SH_bin7</t>
  </si>
  <si>
    <t>ZJJ_SH_bin8</t>
  </si>
  <si>
    <t>g__Bellilinea</t>
  </si>
  <si>
    <t>ZJ_SY_bin1</t>
  </si>
  <si>
    <t>f__UBA4142</t>
  </si>
  <si>
    <t>g__JACQYF01</t>
  </si>
  <si>
    <t>ZJ_SY_bin10</t>
  </si>
  <si>
    <t>ZJ_SY_bin11</t>
  </si>
  <si>
    <t>f__Ilumatobacteraceae</t>
  </si>
  <si>
    <t>g__JAENVT01</t>
  </si>
  <si>
    <t>ZJ_SY_bin12</t>
  </si>
  <si>
    <t>ZJ_SY_bin13</t>
  </si>
  <si>
    <t>ZJ_SY_bin14</t>
  </si>
  <si>
    <t>c__UBA9217</t>
  </si>
  <si>
    <t>o__UBA9217</t>
  </si>
  <si>
    <t>f__UBA9217</t>
  </si>
  <si>
    <t>ZJ_SY_bin2</t>
  </si>
  <si>
    <t>ZJ_SY_bin4</t>
  </si>
  <si>
    <t>ZJ_SY_bin5</t>
  </si>
  <si>
    <t>ZJ_SY_bin6</t>
  </si>
  <si>
    <t>f__CSP1-2</t>
  </si>
  <si>
    <t>g__CSP1-2</t>
  </si>
  <si>
    <t>ZJ_SY_bin7</t>
  </si>
  <si>
    <t>c__HRBIN11</t>
  </si>
  <si>
    <t>ZJ_SY_bin8</t>
  </si>
  <si>
    <t>MAG ID</t>
    <phoneticPr fontId="1" type="noConversion"/>
  </si>
  <si>
    <t>Number</t>
    <phoneticPr fontId="1" type="noConversion"/>
  </si>
  <si>
    <t>Completeness</t>
    <phoneticPr fontId="1" type="noConversion"/>
  </si>
  <si>
    <t>Contamination</t>
    <phoneticPr fontId="1" type="noConversion"/>
  </si>
  <si>
    <t>CZ_LT_bin13</t>
    <phoneticPr fontId="1" type="noConversion"/>
  </si>
  <si>
    <t>narG</t>
    <phoneticPr fontId="1" type="noConversion"/>
  </si>
  <si>
    <t>nirK</t>
    <phoneticPr fontId="1" type="noConversion"/>
  </si>
  <si>
    <t>nirS</t>
    <phoneticPr fontId="1" type="noConversion"/>
  </si>
  <si>
    <t>norB</t>
    <phoneticPr fontId="1" type="noConversion"/>
  </si>
  <si>
    <t>nosZ</t>
    <phoneticPr fontId="1" type="noConversion"/>
  </si>
  <si>
    <t>nrfA</t>
    <phoneticPr fontId="1" type="noConversion"/>
  </si>
  <si>
    <t>pmoA</t>
    <phoneticPr fontId="1" type="noConversion"/>
  </si>
  <si>
    <t>As(III) oxidation</t>
    <phoneticPr fontId="1" type="noConversion"/>
  </si>
  <si>
    <t>As(V) Reduction</t>
    <phoneticPr fontId="1" type="noConversion"/>
  </si>
  <si>
    <t>Denitrification</t>
    <phoneticPr fontId="1" type="noConversion"/>
  </si>
  <si>
    <t>DNRA</t>
    <phoneticPr fontId="1" type="noConversion"/>
  </si>
  <si>
    <t xml:space="preserve">Methane oxidation </t>
    <phoneticPr fontId="1" type="noConversion"/>
  </si>
  <si>
    <t>Dentrification</t>
  </si>
  <si>
    <t>Type</t>
  </si>
  <si>
    <t>MAGs ID</t>
  </si>
  <si>
    <t>Chloroflexota</t>
  </si>
  <si>
    <t>\</t>
    <phoneticPr fontId="1" type="noConversion"/>
  </si>
  <si>
    <t>Gene ID</t>
  </si>
  <si>
    <t>Pseudomonadota</t>
  </si>
  <si>
    <t>Betaproteobacteria</t>
  </si>
  <si>
    <t>Alphaproteobacteria</t>
  </si>
  <si>
    <t>Gammaproteobacteria</t>
  </si>
  <si>
    <t>A0A6G6WMU0</t>
  </si>
  <si>
    <t>unclassified</t>
  </si>
  <si>
    <t>J7QGB1</t>
  </si>
  <si>
    <t>Caldilineae</t>
  </si>
  <si>
    <t>Chloroflexia</t>
  </si>
  <si>
    <t>Thermoproteota</t>
  </si>
  <si>
    <t>Thermoprotei</t>
  </si>
  <si>
    <t>Deinococcota</t>
  </si>
  <si>
    <t>D5VKD9</t>
  </si>
  <si>
    <t>Deinococci</t>
  </si>
  <si>
    <t>Calditrichota</t>
  </si>
  <si>
    <t>Nitrospirota</t>
  </si>
  <si>
    <t>Nitrospiria</t>
  </si>
  <si>
    <t>Campylobacterota</t>
  </si>
  <si>
    <t>Q1QFI6</t>
  </si>
  <si>
    <t>Epsilonproteobacteria</t>
  </si>
  <si>
    <t>Aquificota</t>
  </si>
  <si>
    <t>Aquificae</t>
  </si>
  <si>
    <t>Chlorobiota</t>
  </si>
  <si>
    <t>Chlorobiia</t>
  </si>
  <si>
    <t>Cyanobacteriota</t>
  </si>
  <si>
    <t>Cyanophyceae</t>
  </si>
  <si>
    <t>Q9Y8S7</t>
  </si>
  <si>
    <t>A0A161QMC4</t>
  </si>
  <si>
    <t>A7IMD1</t>
  </si>
  <si>
    <t>A0A0A7RP90</t>
  </si>
  <si>
    <t>A0A1B2EMS1</t>
  </si>
  <si>
    <t>Q7SIF4</t>
  </si>
  <si>
    <t>A3MVX3</t>
  </si>
  <si>
    <t>D7A8C8</t>
  </si>
  <si>
    <t>H6Q795</t>
  </si>
  <si>
    <t>B7UB94</t>
  </si>
  <si>
    <t>G7VHF8</t>
  </si>
  <si>
    <t>D5WZJ2</t>
  </si>
  <si>
    <t>A4FT63</t>
  </si>
  <si>
    <t>Q8GGJ6</t>
  </si>
  <si>
    <t>Q2VGA9</t>
  </si>
  <si>
    <t>I3Y0F7</t>
  </si>
  <si>
    <t>M1RIM3</t>
  </si>
  <si>
    <t>A0A330L9U0</t>
  </si>
  <si>
    <t>D8P7N7</t>
  </si>
  <si>
    <t>A0A661CB39</t>
  </si>
  <si>
    <t>A0A395L218</t>
  </si>
  <si>
    <t>A0A2T9WNM6</t>
  </si>
  <si>
    <t>A0A223P583</t>
  </si>
  <si>
    <t>Q6VAL8</t>
  </si>
  <si>
    <t>A3VYZ0</t>
  </si>
  <si>
    <t>F4FZV2</t>
  </si>
  <si>
    <t>A0A2U9IX37</t>
  </si>
  <si>
    <t>A0A2U9III4</t>
  </si>
  <si>
    <t>A9WJY7</t>
  </si>
  <si>
    <t>A0A2U9IB60</t>
  </si>
  <si>
    <t>Q21TV9</t>
  </si>
  <si>
    <t>A0A031LLX5</t>
  </si>
  <si>
    <t>Q53W39</t>
  </si>
  <si>
    <t>B6V333</t>
  </si>
  <si>
    <t>A0A1L3LBP9</t>
  </si>
  <si>
    <t>A0A0M3CL25</t>
  </si>
  <si>
    <t>A0A2T9X8L6</t>
  </si>
  <si>
    <t>F4B7D6</t>
  </si>
  <si>
    <t>sum</t>
    <phoneticPr fontId="1" type="noConversion"/>
  </si>
  <si>
    <t>Phylum</t>
    <phoneticPr fontId="1" type="noConversion"/>
  </si>
  <si>
    <t>Class</t>
    <phoneticPr fontId="1" type="noConversion"/>
  </si>
  <si>
    <t>Taxa</t>
    <phoneticPr fontId="1" type="noConversion"/>
  </si>
  <si>
    <t>A0A1N6YE33</t>
  </si>
  <si>
    <t>A0A0C2Z0I8</t>
  </si>
  <si>
    <t>A0A1F6TR29</t>
  </si>
  <si>
    <t>A0A974SPR3</t>
  </si>
  <si>
    <t>A0A833FZ74</t>
  </si>
  <si>
    <t>Hydrogenophilia</t>
  </si>
  <si>
    <t>A0A6J4FE52</t>
  </si>
  <si>
    <t>A0A5C7ESL3</t>
  </si>
  <si>
    <t>Deltaproteobacteria</t>
  </si>
  <si>
    <t>A0A1G0EIY6</t>
  </si>
  <si>
    <t>Q0A5X1</t>
  </si>
  <si>
    <t>A1WTY5</t>
  </si>
  <si>
    <t>H1G3R7</t>
  </si>
  <si>
    <t>A0A2K9L971</t>
  </si>
  <si>
    <t>A0A4R1Z1A1</t>
  </si>
  <si>
    <t>A0A1F8YC78</t>
  </si>
  <si>
    <t>A0A1G3IPF0</t>
  </si>
  <si>
    <t>A0A0U5ISD5</t>
  </si>
  <si>
    <t>A0A6C1SNP7</t>
  </si>
  <si>
    <t>A0A1F4DPU6</t>
  </si>
  <si>
    <t>A0A1V3A038</t>
  </si>
  <si>
    <t>A0A1F4E3K9</t>
  </si>
  <si>
    <t>L0DW99</t>
  </si>
  <si>
    <t>A0A6I7PXI7</t>
  </si>
  <si>
    <t>A0A368TT79</t>
  </si>
  <si>
    <t>A0A1V3NFM7</t>
  </si>
  <si>
    <t>A0A6H0IVR2</t>
  </si>
  <si>
    <t>A0A161HTG2</t>
  </si>
  <si>
    <t>W7Q0X4</t>
  </si>
  <si>
    <t>A0A2T4IFG9</t>
  </si>
  <si>
    <t>A0A0X8HFI9</t>
  </si>
  <si>
    <t>Q0AC66</t>
  </si>
  <si>
    <t>A0A265DUJ1</t>
  </si>
  <si>
    <t>A0A063Y0W8</t>
  </si>
  <si>
    <t>A0A1K1ZKY8</t>
  </si>
  <si>
    <t>A0A495VC50</t>
  </si>
  <si>
    <t>A0A2M7Y5P4</t>
  </si>
  <si>
    <t>Bdellovibrionota</t>
  </si>
  <si>
    <t>Thermomicrobiota</t>
  </si>
  <si>
    <t>A0A1G8HWD5</t>
  </si>
  <si>
    <t>Pseudomonadota</t>
    <phoneticPr fontId="1" type="noConversion"/>
  </si>
  <si>
    <t>A0A1F7PAF4</t>
  </si>
  <si>
    <t>A0A1F4E312</t>
  </si>
  <si>
    <t>A0A1F4E3P6</t>
  </si>
  <si>
    <t>A0A062VCB9</t>
  </si>
  <si>
    <t>Euryarchaeota</t>
  </si>
  <si>
    <t>Methanomicrobia</t>
  </si>
  <si>
    <t>A0A1F3YCN9</t>
  </si>
  <si>
    <t>Thermodesulfobacteriota</t>
  </si>
  <si>
    <t>A0A1F9IFL6</t>
  </si>
  <si>
    <t>Deltaproteobacteria</t>
    <phoneticPr fontId="1" type="noConversion"/>
  </si>
  <si>
    <t>Desulfuromonadia</t>
  </si>
  <si>
    <t>A0A521XHE7</t>
  </si>
  <si>
    <t>Desulfobacteria</t>
  </si>
  <si>
    <t>A0A1F9BXH3</t>
  </si>
  <si>
    <t>Desulfobulbia</t>
  </si>
  <si>
    <t>Desulfarculia</t>
  </si>
  <si>
    <t>A0A3A4NQG4</t>
  </si>
  <si>
    <t>Desulfovibrionia</t>
  </si>
  <si>
    <t>A0A1F4FCK0</t>
  </si>
  <si>
    <t>A0A522V6K6</t>
  </si>
  <si>
    <t>A0A1F4D364</t>
  </si>
  <si>
    <t>A0A343TMU2</t>
  </si>
  <si>
    <t>Halobacteria</t>
  </si>
  <si>
    <t>A0A1G0N3D3</t>
  </si>
  <si>
    <t>A0A1V6FRG4</t>
  </si>
  <si>
    <t>A0A1G1GBG2</t>
  </si>
  <si>
    <t>A5GCL4</t>
  </si>
  <si>
    <t>A0A3A4NG30</t>
  </si>
  <si>
    <t>A0A1F9M8Z3</t>
  </si>
  <si>
    <t>Thermodesulfovibrionia</t>
  </si>
  <si>
    <t>A0A3A6NZN6</t>
  </si>
  <si>
    <t>A0A1F4JEI1</t>
  </si>
  <si>
    <t>Bacillota</t>
  </si>
  <si>
    <t>A0A1F3YHN7</t>
  </si>
  <si>
    <t>Desulfuribacillia</t>
  </si>
  <si>
    <t>A0A0M4CZD8</t>
  </si>
  <si>
    <t>Clostridia</t>
  </si>
  <si>
    <t>A0A1F4MH05</t>
  </si>
  <si>
    <t>Bacilli</t>
  </si>
  <si>
    <t>A0A7V7MPK8</t>
  </si>
  <si>
    <t>Planctomycetota</t>
  </si>
  <si>
    <t>A0A3A4WYA2</t>
  </si>
  <si>
    <t>A0A6I1KFG0</t>
  </si>
  <si>
    <t>A0A0A8WQN0</t>
  </si>
  <si>
    <t>S7T5K1</t>
  </si>
  <si>
    <t>Balneolota</t>
  </si>
  <si>
    <t>A0A1F8YL80</t>
  </si>
  <si>
    <t>Balneolia</t>
  </si>
  <si>
    <t>A0A0F2QT37</t>
  </si>
  <si>
    <t>A0A343TMH7</t>
  </si>
  <si>
    <t>A0A5Q4FIM3</t>
  </si>
  <si>
    <t>Spirochaetota</t>
  </si>
  <si>
    <t>A0A1T4PM88</t>
  </si>
  <si>
    <t>Spirochaetia</t>
  </si>
  <si>
    <t>A0A1G0MA33</t>
  </si>
  <si>
    <t>A0A7G1H1U7</t>
  </si>
  <si>
    <t>A0A1G5ESE9</t>
  </si>
  <si>
    <t>Chrysiogenota</t>
  </si>
  <si>
    <t>A0A6L4YM52</t>
  </si>
  <si>
    <t>Chrysiogenetes</t>
  </si>
  <si>
    <t>A0A2T6MW41</t>
  </si>
  <si>
    <t>A0A6I7PPE9</t>
  </si>
  <si>
    <t>Bacteroidota</t>
  </si>
  <si>
    <t>B3E6P6</t>
  </si>
  <si>
    <t>E1SUE0</t>
  </si>
  <si>
    <t>A0A6N7AQE1</t>
  </si>
  <si>
    <t>Nitrospirota</t>
    <phoneticPr fontId="1" type="noConversion"/>
  </si>
  <si>
    <t>A0A7D5SJN9</t>
  </si>
  <si>
    <t>A0A1H0TAA2</t>
  </si>
  <si>
    <t>A0A1W9M943</t>
  </si>
  <si>
    <t>A0A1G0LH22</t>
  </si>
  <si>
    <t>A0A2N2GT23</t>
  </si>
  <si>
    <t>A0A6J4YYB9</t>
  </si>
  <si>
    <t>A0A3M2BEU2</t>
  </si>
  <si>
    <t>Planctomycetota</t>
    <phoneticPr fontId="1" type="noConversion"/>
  </si>
  <si>
    <t>A0A1E5L917</t>
  </si>
  <si>
    <t>E6W756</t>
  </si>
  <si>
    <t>A0A1M5RMQ6</t>
  </si>
  <si>
    <t>A0A1E5L8Z2</t>
  </si>
  <si>
    <t>A0A1W9M133</t>
  </si>
  <si>
    <t>M0MPE3</t>
  </si>
  <si>
    <t>A0A5B9TWA1</t>
  </si>
  <si>
    <t>Q7M9Q3</t>
  </si>
  <si>
    <t>A0A1E5G0N8</t>
  </si>
  <si>
    <t>A0A1H7SAD6</t>
  </si>
  <si>
    <t>A0A1D7QWV6</t>
  </si>
  <si>
    <t>A0A1H3QSU9</t>
  </si>
  <si>
    <t>A0A419IX08</t>
  </si>
  <si>
    <t>A0A7I8ML81</t>
  </si>
  <si>
    <t>A0A0A8X696</t>
  </si>
  <si>
    <t>D6SSM0</t>
  </si>
  <si>
    <t>I3Y0G2</t>
  </si>
  <si>
    <t>A0A2P0QJI7</t>
  </si>
  <si>
    <t>A0A1M5T0B7</t>
  </si>
  <si>
    <t>E6XPK7</t>
  </si>
  <si>
    <t>A0A3M2G3U2</t>
  </si>
  <si>
    <t>Gemmatimonadota</t>
    <phoneticPr fontId="1" type="noConversion"/>
  </si>
  <si>
    <t>A0A411WLZ9</t>
  </si>
  <si>
    <t>A0A2N6AS19</t>
  </si>
  <si>
    <t>A0A2N2H6S3</t>
  </si>
  <si>
    <t>A0A1F3F4Q2</t>
  </si>
  <si>
    <t>Bacteroidota</t>
    <phoneticPr fontId="1" type="noConversion"/>
  </si>
  <si>
    <t>A0A1M7YI47</t>
  </si>
  <si>
    <t>A0A135L508</t>
  </si>
  <si>
    <t>B2A6V7</t>
  </si>
  <si>
    <t>A6TLY9</t>
  </si>
  <si>
    <t>A0A0J1H4Q4</t>
  </si>
  <si>
    <t>A0A1V1WU22</t>
  </si>
  <si>
    <t>A0A0Q0KTP6</t>
  </si>
  <si>
    <t>W0DML2</t>
  </si>
  <si>
    <t>A0A1G8PND5</t>
  </si>
  <si>
    <t>A0A411PHP8</t>
  </si>
  <si>
    <t>A0A6H1UH70</t>
  </si>
  <si>
    <t>A0A101VP35</t>
  </si>
  <si>
    <t>A0A239AU18</t>
  </si>
  <si>
    <t>A0A651FSG7</t>
  </si>
  <si>
    <t>A0A1I3R667</t>
  </si>
  <si>
    <t>A8MGU8</t>
  </si>
  <si>
    <t>A0A1G6E7S7</t>
  </si>
  <si>
    <t>A0A4U0ZYV7</t>
  </si>
  <si>
    <t>A0A1Z1NSW8</t>
  </si>
  <si>
    <t>A4YC49</t>
  </si>
  <si>
    <t>A0A1A9R140</t>
  </si>
  <si>
    <t>A0A1T4PDF5</t>
  </si>
  <si>
    <t>A0A1S2LM97</t>
  </si>
  <si>
    <t>A0A2N2KFG5</t>
  </si>
  <si>
    <t>A0A0F2S5K0</t>
  </si>
  <si>
    <t>H5Y2I7</t>
  </si>
  <si>
    <t>A0A4U1BNR8</t>
  </si>
  <si>
    <t>A0A323TCV7</t>
  </si>
  <si>
    <t>A0A2S9TL21</t>
  </si>
  <si>
    <t>A0A1H7XCX3</t>
  </si>
  <si>
    <t>A0A4U1BEE9</t>
  </si>
  <si>
    <t>Q24PX2</t>
  </si>
  <si>
    <t>A0A6N3J6L6</t>
  </si>
  <si>
    <t>L0DSS4</t>
  </si>
  <si>
    <t>A0A1C7HGD2</t>
  </si>
  <si>
    <t>A0A7H1N6R3</t>
  </si>
  <si>
    <t>D3F6D6</t>
  </si>
  <si>
    <t>Actinomycetota</t>
  </si>
  <si>
    <t>Thermoleophilia</t>
  </si>
  <si>
    <t>Q8FQG9</t>
  </si>
  <si>
    <t>Actinomycetes</t>
  </si>
  <si>
    <t>J7QS42</t>
  </si>
  <si>
    <t>A0A543AQM0</t>
  </si>
  <si>
    <t>D4YY27</t>
  </si>
  <si>
    <t>Zetaproteobacteria</t>
  </si>
  <si>
    <t>A0A1I1FU71</t>
  </si>
  <si>
    <t>A0A345ZIS9</t>
  </si>
  <si>
    <t>Q2W690</t>
  </si>
  <si>
    <t>A0A7S6N5B7</t>
  </si>
  <si>
    <t>F6ER73</t>
  </si>
  <si>
    <t>Planctomycetia</t>
  </si>
  <si>
    <t>A0A6G6RLJ9</t>
  </si>
  <si>
    <t>A0A518CVQ7</t>
  </si>
  <si>
    <t>Q2RSV3</t>
  </si>
  <si>
    <t>Flavobacteriia</t>
  </si>
  <si>
    <t>E0DIH6</t>
  </si>
  <si>
    <t>E2SD38</t>
  </si>
  <si>
    <t>Cytophagia</t>
  </si>
  <si>
    <t>A0A6I1G8F5</t>
  </si>
  <si>
    <t>Chitinophagia</t>
  </si>
  <si>
    <t>A4G6H2</t>
  </si>
  <si>
    <t>Sphingobacteriia</t>
  </si>
  <si>
    <t>A1VQG1</t>
  </si>
  <si>
    <t>Mucoromycota</t>
  </si>
  <si>
    <t>A0A1F9UIL4</t>
  </si>
  <si>
    <t>Elusimicrobiota</t>
  </si>
  <si>
    <t>Mucoromycetes</t>
  </si>
  <si>
    <t>A0A518DCW5</t>
  </si>
  <si>
    <t>Endogonomycetes</t>
  </si>
  <si>
    <t>A0A2K8KSN4</t>
  </si>
  <si>
    <t>Zoopagomycota</t>
  </si>
  <si>
    <t>F8BX04</t>
  </si>
  <si>
    <t>Zoopagomycetes</t>
  </si>
  <si>
    <t>A0A511R3P4</t>
  </si>
  <si>
    <t>Basidiobolomycetes</t>
  </si>
  <si>
    <t>A0A239VTG3</t>
  </si>
  <si>
    <t>A0A0B5E1K5</t>
  </si>
  <si>
    <t>Q0BWD9</t>
  </si>
  <si>
    <t>A0A7G6XZ07</t>
  </si>
  <si>
    <t>A0A4P9YX63</t>
  </si>
  <si>
    <t>A0A1Z9BUR6</t>
  </si>
  <si>
    <t>Q1GQG0</t>
  </si>
  <si>
    <t>V5SFX4</t>
  </si>
  <si>
    <t>G7UPL8</t>
  </si>
  <si>
    <t>Q11N24</t>
  </si>
  <si>
    <t>Bdellovibrionia</t>
  </si>
  <si>
    <t>A0A6N4W690</t>
  </si>
  <si>
    <t>Bacteriovoracia</t>
  </si>
  <si>
    <t>A0A3M1RSA3</t>
  </si>
  <si>
    <t>A0A1Y1SAU1</t>
  </si>
  <si>
    <t>Q471P2</t>
  </si>
  <si>
    <t>J7Q3J1</t>
  </si>
  <si>
    <t>L0DZK5</t>
  </si>
  <si>
    <t>I1YFU3</t>
  </si>
  <si>
    <t>A0A163J3B1</t>
  </si>
  <si>
    <t>M9RNF3</t>
  </si>
  <si>
    <t>Q0VPA6</t>
  </si>
  <si>
    <t>A0A1L7CF53</t>
  </si>
  <si>
    <t>A0A0H3LN25</t>
  </si>
  <si>
    <t>A0A9J9HBW1</t>
  </si>
  <si>
    <t>A0A7Z2QZI5</t>
  </si>
  <si>
    <t>Verrucomicrobiota</t>
  </si>
  <si>
    <t>A7IME7</t>
  </si>
  <si>
    <t>Opitutae</t>
  </si>
  <si>
    <t>A0A1C2HS64</t>
  </si>
  <si>
    <t>Q604L9</t>
  </si>
  <si>
    <t>Calditrichia</t>
  </si>
  <si>
    <t>S6AIY3</t>
  </si>
  <si>
    <t>Ascomycota</t>
  </si>
  <si>
    <t>E3I462</t>
  </si>
  <si>
    <t>Saccharomycetes</t>
  </si>
  <si>
    <t>B4RGP7</t>
  </si>
  <si>
    <t>K9SE07</t>
  </si>
  <si>
    <t>A0A380MZV7</t>
  </si>
  <si>
    <t>F0F082</t>
  </si>
  <si>
    <t>A0A5C8PE58</t>
  </si>
  <si>
    <t>A0A1Y1XYH2</t>
  </si>
  <si>
    <t>C1D513</t>
  </si>
  <si>
    <t>V6F5X4</t>
  </si>
  <si>
    <t>A0A5Q2QDN0</t>
  </si>
  <si>
    <t>A0A5P9F4F2</t>
  </si>
  <si>
    <t>A0A1M4MWJ7</t>
  </si>
  <si>
    <t>F4CS80</t>
  </si>
  <si>
    <t>E7C7N0</t>
  </si>
  <si>
    <t>D8IXD6</t>
  </si>
  <si>
    <t>A0A7D7MYI0</t>
  </si>
  <si>
    <t>A0A1V5FWA1</t>
  </si>
  <si>
    <t>A0A1G5J1R6</t>
  </si>
  <si>
    <t>A0A0G3V3L3</t>
  </si>
  <si>
    <t>A0A023XM63</t>
  </si>
  <si>
    <t>G4R8A8</t>
  </si>
  <si>
    <t>F9ZZK5</t>
  </si>
  <si>
    <t>A0A6M8VFU9</t>
  </si>
  <si>
    <t>A0A2R4TUJ5</t>
  </si>
  <si>
    <t>B4R9T5</t>
  </si>
  <si>
    <t>A6X3V3</t>
  </si>
  <si>
    <t>A1B6S2</t>
  </si>
  <si>
    <t>A0A433PJA5</t>
  </si>
  <si>
    <t>B2IEL6</t>
  </si>
  <si>
    <t>A0A6S6PLQ3</t>
  </si>
  <si>
    <t>Q1GS34</t>
  </si>
  <si>
    <t>A0A432WNC8</t>
  </si>
  <si>
    <t>V4NHR2</t>
  </si>
  <si>
    <t>Q21BP6</t>
  </si>
  <si>
    <t>Q21MB7</t>
  </si>
  <si>
    <t>F6ILQ9</t>
  </si>
  <si>
    <t>A0A5C5ZFU6</t>
  </si>
  <si>
    <t>A0A0S3F3Y2</t>
  </si>
  <si>
    <t>A0A062TXY7</t>
  </si>
  <si>
    <t>K0F0Z7</t>
  </si>
  <si>
    <t>D9QMN1</t>
  </si>
  <si>
    <t>A0A162G3K2</t>
  </si>
  <si>
    <t>A0A256C8T2</t>
  </si>
  <si>
    <t>A0A1E5A4V3</t>
  </si>
  <si>
    <t>A0A172YIK2</t>
  </si>
  <si>
    <t>A0A162U8G5</t>
  </si>
  <si>
    <t>A0A0J0UVY7</t>
  </si>
  <si>
    <t>M9YL60</t>
  </si>
  <si>
    <t>D3PZQ1</t>
  </si>
  <si>
    <t>C6XL56</t>
  </si>
  <si>
    <t>A0A6P1UBA6</t>
  </si>
  <si>
    <t>A0A1M3IG75</t>
  </si>
  <si>
    <t>A0A1I0G3D1</t>
  </si>
  <si>
    <t>A0A0W0SUU7</t>
  </si>
  <si>
    <t>Q0AAF7</t>
  </si>
  <si>
    <t>D4GK22</t>
  </si>
  <si>
    <t>C6X6R5</t>
  </si>
  <si>
    <t>A0A1U9MKM6</t>
  </si>
  <si>
    <t>K4KWL3</t>
  </si>
  <si>
    <t>D4Z6C4</t>
  </si>
  <si>
    <t>H0Q673</t>
  </si>
  <si>
    <t>F0J7M6</t>
  </si>
  <si>
    <t>E4TT02</t>
  </si>
  <si>
    <t>A0A3M1H9Y6</t>
  </si>
  <si>
    <t>T1X997</t>
  </si>
  <si>
    <t>Q0AKM9</t>
  </si>
  <si>
    <t>D1A8S6</t>
  </si>
  <si>
    <t>A0A9J9HGH5</t>
  </si>
  <si>
    <t>A0A1F3AG94</t>
  </si>
  <si>
    <t>A0A0S2SJG3</t>
  </si>
  <si>
    <t>A0A076PGC8</t>
  </si>
  <si>
    <t>A0A075K2G6</t>
  </si>
  <si>
    <t>T1XAK9</t>
  </si>
  <si>
    <t>B8EL89</t>
  </si>
  <si>
    <t>A0A401XL75</t>
  </si>
  <si>
    <t>A0A368CBX2</t>
  </si>
  <si>
    <t>A0A0S2FA39</t>
  </si>
  <si>
    <t>A0A0H2XZF3</t>
  </si>
  <si>
    <t>I3TV41</t>
  </si>
  <si>
    <t>A0A2G6CEC0</t>
  </si>
  <si>
    <t>A0A0B5E561</t>
  </si>
  <si>
    <t>Q46W54</t>
  </si>
  <si>
    <t>Q28QJ3</t>
  </si>
  <si>
    <t>M4NDQ0</t>
  </si>
  <si>
    <t>M4ND90</t>
  </si>
  <si>
    <t>G8PUX6</t>
  </si>
  <si>
    <t>D5VM96</t>
  </si>
  <si>
    <t>A7HQ78</t>
  </si>
  <si>
    <t>A0A411E985</t>
  </si>
  <si>
    <t>A0A3A5W0E9</t>
  </si>
  <si>
    <t>A0A193LH26</t>
  </si>
  <si>
    <t>A0A068SVY6</t>
  </si>
  <si>
    <t>Q0T225</t>
  </si>
  <si>
    <t>H8L6C5</t>
  </si>
  <si>
    <t>E8RM43</t>
  </si>
  <si>
    <t>D0ZEY2</t>
  </si>
  <si>
    <t>A8LRE1</t>
  </si>
  <si>
    <t>A0A4R6XMK7</t>
  </si>
  <si>
    <t>A0A383TXZ0</t>
  </si>
  <si>
    <t>A0A1H3Z705</t>
  </si>
  <si>
    <t>A0A143QBT0</t>
  </si>
  <si>
    <t>V5U790</t>
  </si>
  <si>
    <t>Q1QL61</t>
  </si>
  <si>
    <t>G7UN76</t>
  </si>
  <si>
    <t>D5BTV2</t>
  </si>
  <si>
    <t>B2JPT0</t>
  </si>
  <si>
    <t>A6T3M2</t>
  </si>
  <si>
    <t>A0A6P1LPX8</t>
  </si>
  <si>
    <t>A0A519CYJ3</t>
  </si>
  <si>
    <t>A0A3R8MYU1</t>
  </si>
  <si>
    <t>A0A3E0QNC2</t>
  </si>
  <si>
    <t>A0A239BM50</t>
  </si>
  <si>
    <t>A0A1L6TCA3</t>
  </si>
  <si>
    <t>I3ZXN7</t>
  </si>
  <si>
    <t>I3UF81</t>
  </si>
  <si>
    <t>F4HEI7</t>
  </si>
  <si>
    <t>A7IDN4</t>
  </si>
  <si>
    <t>A4G2H5</t>
  </si>
  <si>
    <t>A0L4C0</t>
  </si>
  <si>
    <t>A0A8D3Z1B0</t>
  </si>
  <si>
    <t>A0A4P8PN17</t>
  </si>
  <si>
    <t>A0A328RBX4</t>
  </si>
  <si>
    <t>A0A2N1HR64</t>
  </si>
  <si>
    <t>A0A0B5E0H6</t>
  </si>
  <si>
    <t>R4UQR4</t>
  </si>
  <si>
    <t>Q7UJN8</t>
  </si>
  <si>
    <t>Q5NET5</t>
  </si>
  <si>
    <t>Q1QAQ9</t>
  </si>
  <si>
    <t>Q0C3H8</t>
  </si>
  <si>
    <t>M4VBA1</t>
  </si>
  <si>
    <t>I3TRB2</t>
  </si>
  <si>
    <t>D7DJZ4</t>
  </si>
  <si>
    <t>D4Z1I3</t>
  </si>
  <si>
    <t>C1AXW9</t>
  </si>
  <si>
    <t>A4CLL8</t>
  </si>
  <si>
    <t>A1B4B9</t>
  </si>
  <si>
    <t>A1AYI5</t>
  </si>
  <si>
    <t>A0A496WJR9</t>
  </si>
  <si>
    <t>A0A3S8YQV3</t>
  </si>
  <si>
    <t>A0A2S0RES2</t>
  </si>
  <si>
    <t>A0A1M3E7U9</t>
  </si>
  <si>
    <t>A0A1I4Z0Y2</t>
  </si>
  <si>
    <t>A0A097R2B0</t>
  </si>
  <si>
    <t>A0A091AU79</t>
  </si>
  <si>
    <t>Q6ZEM6</t>
  </si>
  <si>
    <t>Q31GC1</t>
  </si>
  <si>
    <t>Q30UA1</t>
  </si>
  <si>
    <t>Q1QWB0</t>
  </si>
  <si>
    <t>M4TY05</t>
  </si>
  <si>
    <t>A8I0L3</t>
  </si>
  <si>
    <t>A0A4S2H131</t>
  </si>
  <si>
    <t>A0A4R6GG50</t>
  </si>
  <si>
    <t>A0A4R1FYU1</t>
  </si>
  <si>
    <t>A0A1G0CFR9</t>
  </si>
  <si>
    <t>A0A0H3HD82</t>
  </si>
  <si>
    <t>A0A077DBB7</t>
  </si>
  <si>
    <t>X2HFJ9</t>
  </si>
  <si>
    <t>Q7NZZ9</t>
  </si>
  <si>
    <t>Q2L0T0</t>
  </si>
  <si>
    <t>L0KLC7</t>
  </si>
  <si>
    <t>F6IK14</t>
  </si>
  <si>
    <t>F0J5U8</t>
  </si>
  <si>
    <t>F0J369</t>
  </si>
  <si>
    <t>F0IH36</t>
  </si>
  <si>
    <t>E3G6Q3</t>
  </si>
  <si>
    <t>B6J9W0</t>
  </si>
  <si>
    <t>B3PJS3</t>
  </si>
  <si>
    <t>A4AUP0</t>
  </si>
  <si>
    <t>A0A9J9BAY7</t>
  </si>
  <si>
    <t>A0A4Z0KU16</t>
  </si>
  <si>
    <t>A0A3S3TA88</t>
  </si>
  <si>
    <t>A0A3A5W5L5</t>
  </si>
  <si>
    <t>A0A2Z4FIA5</t>
  </si>
  <si>
    <t>A0A2S7SV16</t>
  </si>
  <si>
    <t>W8IHC0</t>
  </si>
  <si>
    <t>T0SU55</t>
  </si>
  <si>
    <t>Q65R44</t>
  </si>
  <si>
    <t>Q5LPE0</t>
  </si>
  <si>
    <t>Q2SKX9</t>
  </si>
  <si>
    <t>Q1GQ27</t>
  </si>
  <si>
    <t>Q11LJ7</t>
  </si>
  <si>
    <t>M9YAL8</t>
  </si>
  <si>
    <t>J9SE84</t>
  </si>
  <si>
    <t>H2FZ83</t>
  </si>
  <si>
    <t>G4QIM2</t>
  </si>
  <si>
    <t>G2I369</t>
  </si>
  <si>
    <t>F7YN20</t>
  </si>
  <si>
    <t>E0TFQ0</t>
  </si>
  <si>
    <t>D5VK30</t>
  </si>
  <si>
    <t>B6JAP4</t>
  </si>
  <si>
    <t>A9BY98</t>
  </si>
  <si>
    <t>A6QAC0</t>
  </si>
  <si>
    <t>A0A7G4A2P5</t>
  </si>
  <si>
    <t>A0A6F8PVC5</t>
  </si>
  <si>
    <t>A0A523PZF5</t>
  </si>
  <si>
    <t>A0A517M2Z6</t>
  </si>
  <si>
    <t>A0A380ZY76</t>
  </si>
  <si>
    <t>A0A2V4CZ17</t>
  </si>
  <si>
    <t>A0A2G3JGL6</t>
  </si>
  <si>
    <t>A0A2A5H1G7</t>
  </si>
  <si>
    <t>A0A1Z9LSI4</t>
  </si>
  <si>
    <t>A0A1G3UFV1</t>
  </si>
  <si>
    <t>A0A0Q1F6D4</t>
  </si>
  <si>
    <t>X5MNI5</t>
  </si>
  <si>
    <t>W8G040</t>
  </si>
  <si>
    <t>T2KRH1</t>
  </si>
  <si>
    <t>T1X860</t>
  </si>
  <si>
    <t>Q5F5K0</t>
  </si>
  <si>
    <t>Q28N31</t>
  </si>
  <si>
    <t>K0CCB4</t>
  </si>
  <si>
    <t>F0LDH2</t>
  </si>
  <si>
    <t>E1SL95</t>
  </si>
  <si>
    <t>D2B6I4</t>
  </si>
  <si>
    <t>C4LAC5</t>
  </si>
  <si>
    <t>B2FLF3</t>
  </si>
  <si>
    <t>A9BR79</t>
  </si>
  <si>
    <t>A8HZ79</t>
  </si>
  <si>
    <t>A1TKM5</t>
  </si>
  <si>
    <t>A1STU7</t>
  </si>
  <si>
    <t>A0A6N4SR67</t>
  </si>
  <si>
    <t>A0A6M6IIV5</t>
  </si>
  <si>
    <t>A0A6F8PN67</t>
  </si>
  <si>
    <t>A0A524LTF9</t>
  </si>
  <si>
    <t>A0A523L569</t>
  </si>
  <si>
    <t>A0A347UIM1</t>
  </si>
  <si>
    <t>A0A2Z4AE72</t>
  </si>
  <si>
    <t>A0A2G2HKC5</t>
  </si>
  <si>
    <t>A0A2A4ZT69</t>
  </si>
  <si>
    <t>A0A239WV08</t>
  </si>
  <si>
    <t>A0A1Z9UJ99</t>
  </si>
  <si>
    <t>A0A076PZI6</t>
  </si>
  <si>
    <t>W8RWY1</t>
  </si>
  <si>
    <t>V5U6Z9</t>
  </si>
  <si>
    <t>Q8YH12</t>
  </si>
  <si>
    <t>Q6LN80</t>
  </si>
  <si>
    <t>Q6C8S5</t>
  </si>
  <si>
    <t>Q5R154</t>
  </si>
  <si>
    <t>Q3JEM7</t>
  </si>
  <si>
    <t>Q2NDS1</t>
  </si>
  <si>
    <t>L0FZP5</t>
  </si>
  <si>
    <t>F2IJN2</t>
  </si>
  <si>
    <t>E8RMF5</t>
  </si>
  <si>
    <t>E1WZ08</t>
  </si>
  <si>
    <t>D5VK91</t>
  </si>
  <si>
    <t>C7RCQ6</t>
  </si>
  <si>
    <t>B6JKA1</t>
  </si>
  <si>
    <t>B2FRK6</t>
  </si>
  <si>
    <t>B0U0E1</t>
  </si>
  <si>
    <t>A5WD87</t>
  </si>
  <si>
    <t>A0A7R6VN22</t>
  </si>
  <si>
    <t>A0A4Q3F0U7</t>
  </si>
  <si>
    <t>A0A3Q0L4J5</t>
  </si>
  <si>
    <t>A0A378Q572</t>
  </si>
  <si>
    <t>A0A369L4G8</t>
  </si>
  <si>
    <t>A0A2H0Q854</t>
  </si>
  <si>
    <t>A0A1Y5DY64</t>
  </si>
  <si>
    <t>A0A142L5W1</t>
  </si>
  <si>
    <t>A0A142BEF2</t>
  </si>
  <si>
    <t>A0A0H3LWH4</t>
  </si>
  <si>
    <t>A0A097R5D5</t>
  </si>
  <si>
    <t>D9SJY7</t>
  </si>
  <si>
    <t>E8MYD4</t>
  </si>
  <si>
    <t>Anaerolineae</t>
  </si>
  <si>
    <t>R4VKM3</t>
  </si>
  <si>
    <t>E8QYE8</t>
  </si>
  <si>
    <t>Q3A3P2</t>
  </si>
  <si>
    <t>X5MCS1</t>
  </si>
  <si>
    <t>I3Y890</t>
  </si>
  <si>
    <t>A0A7L9BSW8</t>
  </si>
  <si>
    <t>Phycisphaerae</t>
  </si>
  <si>
    <t>J7QJC4</t>
  </si>
  <si>
    <t>X0Y405</t>
  </si>
  <si>
    <t>A0A197K8D7</t>
  </si>
  <si>
    <t>Mortierellomycetes</t>
  </si>
  <si>
    <t>A0A538SUC8</t>
  </si>
  <si>
    <t>A0A660VVB1</t>
  </si>
  <si>
    <t>A0A535PDY3</t>
  </si>
  <si>
    <t>A0A2T7BMT2</t>
  </si>
  <si>
    <t>A0A6N1DNV9</t>
  </si>
  <si>
    <t>H0Q4L3</t>
  </si>
  <si>
    <t>A0A7U3YL95</t>
  </si>
  <si>
    <t>V5SGV6</t>
  </si>
  <si>
    <t>Q3SEV3</t>
  </si>
  <si>
    <t>A0A1Q7RNC6</t>
  </si>
  <si>
    <t>Acidobacteriota</t>
  </si>
  <si>
    <t>C1F6X3</t>
  </si>
  <si>
    <t>Terriglobia</t>
  </si>
  <si>
    <t>A0A060HMF0</t>
  </si>
  <si>
    <t>Nitrososphaerota</t>
  </si>
  <si>
    <t>Nitrososphaeria</t>
  </si>
  <si>
    <t>A0A3M2EVJ6</t>
  </si>
  <si>
    <t>A0A2V8IJU8</t>
  </si>
  <si>
    <t>A0A0T6AGF8</t>
  </si>
  <si>
    <t>C8X2U2</t>
  </si>
  <si>
    <t>A0LPB9</t>
  </si>
  <si>
    <t>Syntrophobacteria</t>
  </si>
  <si>
    <t>A0A517P835</t>
  </si>
  <si>
    <t>F0M1K9</t>
  </si>
  <si>
    <t>A0A7R8L6P3</t>
  </si>
  <si>
    <t>A0A1X6NU82</t>
  </si>
  <si>
    <t>Rhodophyta</t>
  </si>
  <si>
    <t>Bangiophyceae</t>
  </si>
  <si>
    <t>A0A2V8EU55</t>
  </si>
  <si>
    <t>A8I0L0</t>
  </si>
  <si>
    <t>A0A1G1GYP8</t>
  </si>
  <si>
    <t>A0A0S7ZFD5</t>
  </si>
  <si>
    <t>Q1GQM6</t>
  </si>
  <si>
    <t>A0A150PMQ3</t>
  </si>
  <si>
    <t>Myxococcota</t>
  </si>
  <si>
    <t>Q21S87</t>
  </si>
  <si>
    <t>C8X3R7</t>
  </si>
  <si>
    <t>A0A2M8CYL7</t>
  </si>
  <si>
    <t>A0A388MBJ7</t>
  </si>
  <si>
    <t>Streptophyta</t>
  </si>
  <si>
    <t>Charophyceae</t>
  </si>
  <si>
    <t>A0A6N3D0Q1</t>
  </si>
  <si>
    <t>Coriobacteriia</t>
  </si>
  <si>
    <t>A0A3L7QHH3</t>
  </si>
  <si>
    <t>F2NJ12</t>
  </si>
  <si>
    <t>Desulfobaccia</t>
  </si>
  <si>
    <t>A0A2A2I516</t>
  </si>
  <si>
    <t>E4T5F1</t>
  </si>
  <si>
    <t>Bacteroidia</t>
  </si>
  <si>
    <t>A0A1H1NXB8</t>
  </si>
  <si>
    <t>B3QLI2</t>
  </si>
  <si>
    <t>Q2LTF6</t>
  </si>
  <si>
    <t>Syntrophia</t>
  </si>
  <si>
    <t>I0KGD6</t>
  </si>
  <si>
    <t>A4G9X8</t>
  </si>
  <si>
    <t>A0A6I7QU16</t>
  </si>
  <si>
    <t>A0A222F7B4</t>
  </si>
  <si>
    <t>A0A1I7HGJ8</t>
  </si>
  <si>
    <t>A0A6G8QG31</t>
  </si>
  <si>
    <t>Rubrobacteria</t>
  </si>
  <si>
    <t>A0A075GH63</t>
  </si>
  <si>
    <t>C9R9N5</t>
  </si>
  <si>
    <t>B1ZXF3</t>
  </si>
  <si>
    <t>A0A661UGU7</t>
  </si>
  <si>
    <t>Q608V2</t>
  </si>
  <si>
    <t>I0HQY3</t>
  </si>
  <si>
    <t>A0A1H2E7A2</t>
  </si>
  <si>
    <t>Verrucomicrobiae</t>
  </si>
  <si>
    <t>A0A063Y2R8</t>
  </si>
  <si>
    <t>W0E000</t>
  </si>
  <si>
    <t>D8P7N9</t>
  </si>
  <si>
    <t>E6W749</t>
  </si>
  <si>
    <t>A0A524I165</t>
  </si>
  <si>
    <t>Thermoplasmata</t>
  </si>
  <si>
    <t>Q0A535</t>
  </si>
  <si>
    <t>A0A3N5M271</t>
  </si>
  <si>
    <t>A0A6C1P396</t>
  </si>
  <si>
    <t>A0A3N5IPV6</t>
  </si>
  <si>
    <t>A0A1G4TRC1</t>
  </si>
  <si>
    <t>A0A075K3N5</t>
  </si>
  <si>
    <t>Q01Y96</t>
  </si>
  <si>
    <t>A0A261EWD7</t>
  </si>
  <si>
    <t>A0A060JE24</t>
  </si>
  <si>
    <t>A0A536NDC0</t>
  </si>
  <si>
    <t>I3Y9H3</t>
  </si>
  <si>
    <t>E8RW07</t>
  </si>
  <si>
    <t>E6SD06</t>
  </si>
  <si>
    <t>A0A1F6GS55</t>
  </si>
  <si>
    <t>Q7NVA4</t>
  </si>
  <si>
    <t>A0A3S5JUL7</t>
  </si>
  <si>
    <t>A0A2N6AM39</t>
  </si>
  <si>
    <t>Ignavibacteriota</t>
  </si>
  <si>
    <t>Ignavibacteria</t>
  </si>
  <si>
    <t>A8ZYF9</t>
  </si>
  <si>
    <t>C7LXD1</t>
  </si>
  <si>
    <t>B2IG22</t>
  </si>
  <si>
    <t>A0A061SD13</t>
  </si>
  <si>
    <t>Chlorophyta</t>
  </si>
  <si>
    <t>Chlorodendrophyceae</t>
  </si>
  <si>
    <t>F4CVQ1</t>
  </si>
  <si>
    <t>B4R9T7</t>
  </si>
  <si>
    <t>A0A1V5VAS7</t>
  </si>
  <si>
    <t>Q47CR1</t>
  </si>
  <si>
    <t>A0A2T4WC18</t>
  </si>
  <si>
    <t>A0A0S8KYS9</t>
  </si>
  <si>
    <t>I3THR2</t>
  </si>
  <si>
    <t>A0A5Q3L8X7</t>
  </si>
  <si>
    <t>A0A535CGH9</t>
  </si>
  <si>
    <t>A0A1F9Q6L1</t>
  </si>
  <si>
    <t>A0A0K3B650</t>
  </si>
  <si>
    <t>Q47I76</t>
  </si>
  <si>
    <t>D7DMR3</t>
  </si>
  <si>
    <t>Rhodothermota</t>
  </si>
  <si>
    <t>A0A402A8G5</t>
  </si>
  <si>
    <t>Ktedonobacteria</t>
  </si>
  <si>
    <t>F6ENY0</t>
  </si>
  <si>
    <t>C6XCX3</t>
  </si>
  <si>
    <t>A0A2H6AC42</t>
  </si>
  <si>
    <t>T1X9H8</t>
  </si>
  <si>
    <t>A0A522N4L6</t>
  </si>
  <si>
    <t>A0A2A5X9S5</t>
  </si>
  <si>
    <t>A0A3M1Y8H1</t>
  </si>
  <si>
    <t>A0A4Q8AHN1</t>
  </si>
  <si>
    <t>D1CII4</t>
  </si>
  <si>
    <t>A0A3M1Q431</t>
  </si>
  <si>
    <t>A7I4S9</t>
  </si>
  <si>
    <t>A0A2H5Z620</t>
  </si>
  <si>
    <t>Armatimonadota</t>
  </si>
  <si>
    <t>A0A0W8F1P4</t>
  </si>
  <si>
    <t>C0ZEV2</t>
  </si>
  <si>
    <t>D2R7U3</t>
  </si>
  <si>
    <t>A0A7M3MHZ7</t>
  </si>
  <si>
    <t>A0A1D8IQM7</t>
  </si>
  <si>
    <t>R4UBP5</t>
  </si>
  <si>
    <t>G8QGT9</t>
  </si>
  <si>
    <t>Thermotogota</t>
  </si>
  <si>
    <t>A0A369M675</t>
  </si>
  <si>
    <t>Q11N26</t>
  </si>
  <si>
    <t>G0A183</t>
  </si>
  <si>
    <t>F6ILR0</t>
  </si>
  <si>
    <t>A4CH33</t>
  </si>
  <si>
    <t>A0A7V8E714</t>
  </si>
  <si>
    <t>D5WQS2</t>
  </si>
  <si>
    <t>A0A806K0G1</t>
  </si>
  <si>
    <t>Zixibacteria</t>
  </si>
  <si>
    <t>A0A1B9Y407</t>
  </si>
  <si>
    <t>M9RNT4</t>
  </si>
  <si>
    <t>Chytridiomycota</t>
  </si>
  <si>
    <t>B3QYW2</t>
  </si>
  <si>
    <t>A0LVV6</t>
  </si>
  <si>
    <t>Q8XQU0</t>
  </si>
  <si>
    <t>A0A2T0SNN5</t>
  </si>
  <si>
    <t>S3VQP1</t>
  </si>
  <si>
    <t>A0A1M4XLH2</t>
  </si>
  <si>
    <t>K0EXY1</t>
  </si>
  <si>
    <t>F6EQW8</t>
  </si>
  <si>
    <t>Caldisericota</t>
  </si>
  <si>
    <t>A0A3M1MGH1</t>
  </si>
  <si>
    <t>A0A2G2QF51</t>
  </si>
  <si>
    <t>Fusobacteriota</t>
  </si>
  <si>
    <t>A0A075JBR4</t>
  </si>
  <si>
    <t>M1P5Z1</t>
  </si>
  <si>
    <t>Deferribacterota</t>
  </si>
  <si>
    <t>D2PQ14</t>
  </si>
  <si>
    <t>A0A5C6FLA8</t>
  </si>
  <si>
    <t>Mycoplasmatota</t>
  </si>
  <si>
    <t>A0A2U0H9J6</t>
  </si>
  <si>
    <t>W8I1Q6</t>
  </si>
  <si>
    <t>Synergistota</t>
  </si>
  <si>
    <t>D5CQ70</t>
  </si>
  <si>
    <t>A0A2W4IIM2</t>
  </si>
  <si>
    <t>A0A1I3CDR4</t>
  </si>
  <si>
    <t>I4CEI4</t>
  </si>
  <si>
    <t>Desulfomonilia</t>
  </si>
  <si>
    <t>A0A654M0H7</t>
  </si>
  <si>
    <t>I0I8F7</t>
  </si>
  <si>
    <t>A0A517QI17</t>
  </si>
  <si>
    <t>A0A2T2VA61</t>
  </si>
  <si>
    <t>T1XA60</t>
  </si>
  <si>
    <t>T1X9W8</t>
  </si>
  <si>
    <t>A0A345UI89</t>
  </si>
  <si>
    <t>A0A2S6RQX5</t>
  </si>
  <si>
    <t>C8XIV3</t>
  </si>
  <si>
    <t>B3QQX2</t>
  </si>
  <si>
    <t>A9KJA9</t>
  </si>
  <si>
    <t>B1Y098</t>
  </si>
  <si>
    <t>E1VAG8</t>
  </si>
  <si>
    <t>A7HT30</t>
  </si>
  <si>
    <t>A0A5C6RGK9</t>
  </si>
  <si>
    <t>Saprospiria</t>
  </si>
  <si>
    <t>A0A1M5WRB8</t>
  </si>
  <si>
    <t>K0K8W4</t>
  </si>
  <si>
    <t>A6LHP9</t>
  </si>
  <si>
    <t>A0A5E4IWL7</t>
  </si>
  <si>
    <t>A0A382GH13</t>
  </si>
  <si>
    <t>C5BXM5</t>
  </si>
  <si>
    <t>A0A518LGE8</t>
  </si>
  <si>
    <t>A0A1M4UY06</t>
  </si>
  <si>
    <t>Q3ZA56</t>
  </si>
  <si>
    <t>Dehalococcoidia</t>
  </si>
  <si>
    <t>Q1AS39</t>
  </si>
  <si>
    <t>E1QKA8</t>
  </si>
  <si>
    <t>D7BKR6</t>
  </si>
  <si>
    <t>D5SYJ8</t>
  </si>
  <si>
    <t>A0A521UV54</t>
  </si>
  <si>
    <t>A0A1Z9KIV4</t>
  </si>
  <si>
    <t>S6AKH6</t>
  </si>
  <si>
    <t>Q2W693</t>
  </si>
  <si>
    <t>Q1IME2</t>
  </si>
  <si>
    <t>H6L7X9</t>
  </si>
  <si>
    <t>A0A6A0JSQ4</t>
  </si>
  <si>
    <t>A0A1Y0I4S2</t>
  </si>
  <si>
    <t>A0A1R1LZ47</t>
  </si>
  <si>
    <t>S0EW89</t>
  </si>
  <si>
    <t>Chthonomonadetes</t>
  </si>
  <si>
    <t>Q5P149</t>
  </si>
  <si>
    <t>Q1DET0</t>
  </si>
  <si>
    <t>Myxococcia</t>
  </si>
  <si>
    <t>F4GSN8</t>
  </si>
  <si>
    <t>E2SBV5</t>
  </si>
  <si>
    <t>D7CLJ3</t>
  </si>
  <si>
    <t>A0A517MMA4</t>
  </si>
  <si>
    <t>K0EWU0</t>
  </si>
  <si>
    <t>I0ANJ1</t>
  </si>
  <si>
    <t>B8FCX2</t>
  </si>
  <si>
    <t>A0A075JP53</t>
  </si>
  <si>
    <t>D6Z0Q9</t>
  </si>
  <si>
    <t>B4S7W4</t>
  </si>
  <si>
    <t>A0A3B1CRE0</t>
  </si>
  <si>
    <t>A0A0H2Y021</t>
  </si>
  <si>
    <t>U7UFZ4</t>
  </si>
  <si>
    <t>Negativicutes</t>
  </si>
  <si>
    <t>H6RPZ9</t>
  </si>
  <si>
    <t>D3F8F3</t>
  </si>
  <si>
    <t>A0A5Q4FAV7</t>
  </si>
  <si>
    <t>A0A5C6FJ15</t>
  </si>
  <si>
    <t>A0A3B7L2J1</t>
  </si>
  <si>
    <t>E1QKA6</t>
  </si>
  <si>
    <t>A0A5C8L620</t>
  </si>
  <si>
    <t>A0A0S8J9P7</t>
  </si>
  <si>
    <t>W5WED9</t>
  </si>
  <si>
    <t>S4Y472</t>
  </si>
  <si>
    <t>I3U701</t>
  </si>
  <si>
    <t>G7W8Y4</t>
  </si>
  <si>
    <t>D1BFA5</t>
  </si>
  <si>
    <t>A0A317HET4</t>
  </si>
  <si>
    <t>T1XAC3</t>
  </si>
  <si>
    <t>I0HQY2</t>
  </si>
  <si>
    <t>G2KN24</t>
  </si>
  <si>
    <t>D9S1S1</t>
  </si>
  <si>
    <t>D0ME55</t>
  </si>
  <si>
    <t>Rhodothermia</t>
  </si>
  <si>
    <t>A0A7J0BV68</t>
  </si>
  <si>
    <t>A9BIG9</t>
  </si>
  <si>
    <t>Thermotogae</t>
  </si>
  <si>
    <t>A0A7J4VE95</t>
  </si>
  <si>
    <t>A0A3R7TA67</t>
  </si>
  <si>
    <t>A0A2N0ZZG0</t>
  </si>
  <si>
    <t>A0A285IXX6</t>
  </si>
  <si>
    <t>A0A1H9CD77</t>
  </si>
  <si>
    <t>K4KJ77</t>
  </si>
  <si>
    <t>G8NXN2</t>
  </si>
  <si>
    <t>D1CAE0</t>
  </si>
  <si>
    <t>Thermomicrobia</t>
  </si>
  <si>
    <t>A0A345DD02</t>
  </si>
  <si>
    <t>A0A0S8CTU2</t>
  </si>
  <si>
    <t>H6LHT1</t>
  </si>
  <si>
    <t>F4P2L4</t>
  </si>
  <si>
    <t>Chytridiomycetes</t>
  </si>
  <si>
    <t>A0A6N6RE71</t>
  </si>
  <si>
    <t>A0A5C6UWZ6</t>
  </si>
  <si>
    <t>A0A0S8K8L5</t>
  </si>
  <si>
    <t>A0A087CE80</t>
  </si>
  <si>
    <t>Q6AM17</t>
  </si>
  <si>
    <t>Q11LJ6</t>
  </si>
  <si>
    <t>J7LD93</t>
  </si>
  <si>
    <t>C7QZM9</t>
  </si>
  <si>
    <t>A0A6N4X135</t>
  </si>
  <si>
    <t>A0A3R7V195</t>
  </si>
  <si>
    <t>A0A3E2BMZ2</t>
  </si>
  <si>
    <t>Q2W692</t>
  </si>
  <si>
    <t>G7UNU8</t>
  </si>
  <si>
    <t>A4A481</t>
  </si>
  <si>
    <t>A0A4P7XN15</t>
  </si>
  <si>
    <t>A0A3P3EN90</t>
  </si>
  <si>
    <t>A0A2H6GXT6</t>
  </si>
  <si>
    <t>A0A0J5PC20</t>
  </si>
  <si>
    <t>A0A537DCZ4</t>
  </si>
  <si>
    <t>A0A4P5R0X8</t>
  </si>
  <si>
    <t>A0A1G9TI91</t>
  </si>
  <si>
    <t>A0A1F5UTY2</t>
  </si>
  <si>
    <t>T0F8G9</t>
  </si>
  <si>
    <t>S4XMP2</t>
  </si>
  <si>
    <t>F6FS76</t>
  </si>
  <si>
    <t>F2JLJ0</t>
  </si>
  <si>
    <t>A9D0N4</t>
  </si>
  <si>
    <t>A7IDN3</t>
  </si>
  <si>
    <t>A0A6N6M4F8</t>
  </si>
  <si>
    <t>A0A5C9E495</t>
  </si>
  <si>
    <t>A0A525VXD3</t>
  </si>
  <si>
    <t>A0A432ELM6</t>
  </si>
  <si>
    <t>A0A418NTG2</t>
  </si>
  <si>
    <t>A0A0G1SB26</t>
  </si>
  <si>
    <t>Q1QXH1</t>
  </si>
  <si>
    <t>L8K0A7</t>
  </si>
  <si>
    <t>K0NDP9</t>
  </si>
  <si>
    <t>C0QF78</t>
  </si>
  <si>
    <t>A0B5S3</t>
  </si>
  <si>
    <t>A0A6H1UHT6</t>
  </si>
  <si>
    <t>A0A2N1Z5B6</t>
  </si>
  <si>
    <t>G4RCZ1</t>
  </si>
  <si>
    <t>C0QF98</t>
  </si>
  <si>
    <t>A0A661UKU3</t>
  </si>
  <si>
    <t>Candidatus Cloacimonadota</t>
    <phoneticPr fontId="1" type="noConversion"/>
  </si>
  <si>
    <t>A0A651GT90</t>
  </si>
  <si>
    <t>A0A128ER28</t>
  </si>
  <si>
    <t>W0EVV6</t>
  </si>
  <si>
    <t>Q7M9Q6</t>
  </si>
  <si>
    <t>K9XR66</t>
  </si>
  <si>
    <t>J0SBL2</t>
  </si>
  <si>
    <t>B2A0J2</t>
  </si>
  <si>
    <t>A0A5C1Q7L3</t>
  </si>
  <si>
    <t>A0A419SCE0</t>
  </si>
  <si>
    <t>A0A2G9Y4H8</t>
  </si>
  <si>
    <t>A0A256YZH4</t>
  </si>
  <si>
    <t>M0GXI8</t>
  </si>
  <si>
    <t>A0A519BLK2</t>
  </si>
  <si>
    <t>A0A286II60</t>
  </si>
  <si>
    <t>A0A076PUR5</t>
  </si>
  <si>
    <t>V5WM57</t>
  </si>
  <si>
    <t>Q18EA9</t>
  </si>
  <si>
    <t>I6Z574</t>
  </si>
  <si>
    <t>F5XI34</t>
  </si>
  <si>
    <t>F4FE41</t>
  </si>
  <si>
    <t>A0A979GA56</t>
  </si>
  <si>
    <t>A0A6S6UEE8</t>
  </si>
  <si>
    <t>A0A220SQY2</t>
  </si>
  <si>
    <t>A0A1G3J5C4</t>
  </si>
  <si>
    <t>A0A0A0F3F2</t>
  </si>
  <si>
    <t>Q3ATK5</t>
  </si>
  <si>
    <t>D5BN48</t>
  </si>
  <si>
    <t>B6J9W1</t>
  </si>
  <si>
    <t>B3DWD3</t>
  </si>
  <si>
    <t>Methylacidiphilae</t>
  </si>
  <si>
    <t>A4G6H5</t>
  </si>
  <si>
    <t>A1AYI6</t>
  </si>
  <si>
    <t>A0A368DJP7</t>
  </si>
  <si>
    <t>S6B606</t>
  </si>
  <si>
    <t>Q3JDJ2</t>
  </si>
  <si>
    <t>Q0ARZ1</t>
  </si>
  <si>
    <t>I0JQZ4</t>
  </si>
  <si>
    <t>A9BX27</t>
  </si>
  <si>
    <t>A0A522VBD7</t>
  </si>
  <si>
    <t>A0A1Z8LC75</t>
  </si>
  <si>
    <t>A0A1Z7ZLZ0</t>
  </si>
  <si>
    <t>F5XPB0</t>
  </si>
  <si>
    <t>A0A1Z8P1B1</t>
  </si>
  <si>
    <t>A0A1G7UNX3</t>
  </si>
  <si>
    <t>Q7MS57</t>
  </si>
  <si>
    <t>Q47PM9</t>
  </si>
  <si>
    <t>Q24NK6</t>
  </si>
  <si>
    <t>D7A9X0</t>
  </si>
  <si>
    <t>D2B1R2</t>
  </si>
  <si>
    <t>C6W9V6</t>
  </si>
  <si>
    <t>A6X3V4</t>
  </si>
  <si>
    <t>A0A368DQT7</t>
  </si>
  <si>
    <t>A0A1V6ISC6</t>
  </si>
  <si>
    <t>W0IYX4</t>
  </si>
  <si>
    <t>H6RUX6</t>
  </si>
  <si>
    <t>D6XY51</t>
  </si>
  <si>
    <t>D2S4V5</t>
  </si>
  <si>
    <t>D2QIK3</t>
  </si>
  <si>
    <t>C7RBY1</t>
  </si>
  <si>
    <t>C6VW23</t>
  </si>
  <si>
    <t>B3QU08</t>
  </si>
  <si>
    <t>A6QA24</t>
  </si>
  <si>
    <t>A0A1M7S0S8</t>
  </si>
  <si>
    <t>A0A1M4XJ24</t>
  </si>
  <si>
    <t>A0A1F5BCI8</t>
  </si>
  <si>
    <t>A0A075LZZ3</t>
  </si>
  <si>
    <t>Thermococci</t>
  </si>
  <si>
    <t>G4R8A6</t>
  </si>
  <si>
    <t>G0AA87</t>
  </si>
  <si>
    <t>F8A8T1</t>
  </si>
  <si>
    <t>Thermodesulfobacteria</t>
  </si>
  <si>
    <t>F2NHV8</t>
  </si>
  <si>
    <t>D7DMG0</t>
  </si>
  <si>
    <t>D5UHA1</t>
  </si>
  <si>
    <t>D2S4W5</t>
  </si>
  <si>
    <t>B3E3B2</t>
  </si>
  <si>
    <t>A0A5D4KE47</t>
  </si>
  <si>
    <t>A0A520W2V7</t>
  </si>
  <si>
    <t>A0A4P5QTV0</t>
  </si>
  <si>
    <t>A0A3R7UVH2</t>
  </si>
  <si>
    <t>A0A3R7A366</t>
  </si>
  <si>
    <t>A0A382L1L3</t>
  </si>
  <si>
    <t>A0A2M8HIA2</t>
  </si>
  <si>
    <t>A0A0P8AL43</t>
  </si>
  <si>
    <t>Q9RZ30</t>
  </si>
  <si>
    <t>Q2FQC1</t>
  </si>
  <si>
    <t>Q21BP5</t>
  </si>
  <si>
    <t>M4NDL9</t>
  </si>
  <si>
    <t>D5EK36</t>
  </si>
  <si>
    <t>D1AHD6</t>
  </si>
  <si>
    <t>Fusobacteriia</t>
  </si>
  <si>
    <t>B9LN76</t>
  </si>
  <si>
    <t>B6BPQ2</t>
  </si>
  <si>
    <t>B4S8M7</t>
  </si>
  <si>
    <t>A9D6R0</t>
  </si>
  <si>
    <t>A4GA71</t>
  </si>
  <si>
    <t>A0A7U6GEB2</t>
  </si>
  <si>
    <t>Caldisericia</t>
  </si>
  <si>
    <t>A0A1E3XDI8</t>
  </si>
  <si>
    <t>Q24PV6</t>
  </si>
  <si>
    <t>I3Z2G9</t>
  </si>
  <si>
    <t>I0H3Z9</t>
  </si>
  <si>
    <t>E4U5N7</t>
  </si>
  <si>
    <t>E1RJK4</t>
  </si>
  <si>
    <t>D4YY26</t>
  </si>
  <si>
    <t>C7RFZ3</t>
  </si>
  <si>
    <t>Tissierellia</t>
  </si>
  <si>
    <t>B6JK99</t>
  </si>
  <si>
    <t>A0A6L3ZK00</t>
  </si>
  <si>
    <t>A0A3E0DMB1</t>
  </si>
  <si>
    <t>A0A3A6NJ68</t>
  </si>
  <si>
    <t>Mollicutes</t>
  </si>
  <si>
    <t>A0A2N3IJK2</t>
  </si>
  <si>
    <t>A0A2N2KYG7</t>
  </si>
  <si>
    <t>A0A2C6C5J7</t>
  </si>
  <si>
    <t>A0A2A5EGV2</t>
  </si>
  <si>
    <t>V4NN54</t>
  </si>
  <si>
    <t>Q9X8Y2</t>
  </si>
  <si>
    <t>Q3B274</t>
  </si>
  <si>
    <t>K0B671</t>
  </si>
  <si>
    <t>G7V8N6</t>
  </si>
  <si>
    <t>Synergistia</t>
  </si>
  <si>
    <t>E4N757</t>
  </si>
  <si>
    <t>D9R5Q7</t>
  </si>
  <si>
    <t>D4H8F2</t>
  </si>
  <si>
    <t>Deferribacteres</t>
  </si>
  <si>
    <t>B9ML11</t>
  </si>
  <si>
    <t>A0A3G3GI99</t>
  </si>
  <si>
    <t>A0A2A4LK76</t>
  </si>
  <si>
    <t>A0A1K1SBK4</t>
  </si>
  <si>
    <t>Q2SPK8</t>
  </si>
  <si>
    <t>L0KWS3</t>
  </si>
  <si>
    <t>D5V237</t>
  </si>
  <si>
    <t>C6X2B4</t>
  </si>
  <si>
    <t>B6JAP5</t>
  </si>
  <si>
    <t>A1VQG3</t>
  </si>
  <si>
    <t>A0A833ANB1</t>
  </si>
  <si>
    <t>A0A7U4DNT7</t>
  </si>
  <si>
    <t>A0A7M3MW62</t>
  </si>
  <si>
    <t>A0A1L7I2J2</t>
  </si>
  <si>
    <t>A0A0E3V069</t>
  </si>
  <si>
    <t>S6B9A3</t>
  </si>
  <si>
    <t>Q5KUX9</t>
  </si>
  <si>
    <t>K9PDA7</t>
  </si>
  <si>
    <t>I0GN26</t>
  </si>
  <si>
    <t>C6A555</t>
  </si>
  <si>
    <t>B8CY47</t>
  </si>
  <si>
    <t>A0A2T0B604</t>
  </si>
  <si>
    <t>A0A1Z8QUZ2</t>
  </si>
  <si>
    <t>A0A1I7AHQ8</t>
  </si>
  <si>
    <t>A0A1F7SEC4</t>
  </si>
  <si>
    <t>A0A095TCB8</t>
  </si>
  <si>
    <t>L0IAS4</t>
  </si>
  <si>
    <t>I4B2H1</t>
  </si>
  <si>
    <t>F0RVJ6</t>
  </si>
  <si>
    <t>E8V1X6</t>
  </si>
  <si>
    <t>E3GHY9</t>
  </si>
  <si>
    <t>D3Q8B3</t>
  </si>
  <si>
    <t>B0SNH4</t>
  </si>
  <si>
    <t>A0A3L7MQN3</t>
  </si>
  <si>
    <t>A0A1W9HJP3</t>
  </si>
  <si>
    <t>A0A1Q3H1P4</t>
  </si>
  <si>
    <t>B9E7M5</t>
  </si>
  <si>
    <t>Q0VL21</t>
  </si>
  <si>
    <t>O27408</t>
  </si>
  <si>
    <t>Methanobacteria</t>
  </si>
  <si>
    <t>M4NFN0</t>
  </si>
  <si>
    <t>K4LGV8</t>
  </si>
  <si>
    <t>I5B464</t>
  </si>
  <si>
    <t>F6IEW4</t>
  </si>
  <si>
    <t>F6D7P3</t>
  </si>
  <si>
    <t>F5Y155</t>
  </si>
  <si>
    <t>F5XPD0</t>
  </si>
  <si>
    <t>F2NP45</t>
  </si>
  <si>
    <t>F0S7D7</t>
  </si>
  <si>
    <t>F0J368</t>
  </si>
  <si>
    <t>E1X5G1</t>
  </si>
  <si>
    <t>B8FCX3</t>
  </si>
  <si>
    <t>A4G2H3</t>
  </si>
  <si>
    <t>A0A5Q4F7M8</t>
  </si>
  <si>
    <t>A0A4U8S997</t>
  </si>
  <si>
    <t>A0A2S6UD42</t>
  </si>
  <si>
    <t>A0A1C7EGV8</t>
  </si>
  <si>
    <t>A0A1B6YDV6</t>
  </si>
  <si>
    <t>Q8EJD4</t>
  </si>
  <si>
    <t>Q30TT6</t>
  </si>
  <si>
    <t>Q24ND2</t>
  </si>
  <si>
    <t>Q1J0C6</t>
  </si>
  <si>
    <t>M9YNJ2</t>
  </si>
  <si>
    <t>E6PPK0</t>
  </si>
  <si>
    <t>D5UE49</t>
  </si>
  <si>
    <t>D5BEU1</t>
  </si>
  <si>
    <t>D3PUY7</t>
  </si>
  <si>
    <t>C7Q092</t>
  </si>
  <si>
    <t>B7GI01</t>
  </si>
  <si>
    <t>A3U4L9</t>
  </si>
  <si>
    <t>A2SRN4</t>
  </si>
  <si>
    <t>A0A8D4CNW9</t>
  </si>
  <si>
    <t>A0A4P7DVW7</t>
  </si>
  <si>
    <t>A0A2T4WHF0</t>
  </si>
  <si>
    <t>A0A2N1VYF8</t>
  </si>
  <si>
    <t>A0A1Z8WX38</t>
  </si>
  <si>
    <t>A0A1H1RV19</t>
  </si>
  <si>
    <t>T1BRD0</t>
  </si>
  <si>
    <t>Q5L2F6</t>
  </si>
  <si>
    <t>I3Y0F4</t>
  </si>
  <si>
    <t>H8KLD9</t>
  </si>
  <si>
    <t>D2S4W6</t>
  </si>
  <si>
    <t>B9L880</t>
  </si>
  <si>
    <t>B2FRK9</t>
  </si>
  <si>
    <t>A0A553KCW3</t>
  </si>
  <si>
    <t>A0A497P8K2</t>
  </si>
  <si>
    <t>A0A3A5HE50</t>
  </si>
  <si>
    <t>A0A366MIC0</t>
  </si>
  <si>
    <t>V6HPX8</t>
  </si>
  <si>
    <t>Q4WRJ5</t>
  </si>
  <si>
    <t>Eurotiomycetes</t>
  </si>
  <si>
    <t>M9YRT7</t>
  </si>
  <si>
    <t>M5RMS4</t>
  </si>
  <si>
    <t>L0IJ56</t>
  </si>
  <si>
    <t>K9QMN6</t>
  </si>
  <si>
    <t>K7R7K1</t>
  </si>
  <si>
    <t>J9SRV4</t>
  </si>
  <si>
    <t>J9RSQ0</t>
  </si>
  <si>
    <t>G8R8F8</t>
  </si>
  <si>
    <t>F4KVU5</t>
  </si>
  <si>
    <t>F4G6F6</t>
  </si>
  <si>
    <t>D7CRU1</t>
  </si>
  <si>
    <t>D3DK70</t>
  </si>
  <si>
    <t>D0L813</t>
  </si>
  <si>
    <t>C7Q9D7</t>
  </si>
  <si>
    <t>B8GF35</t>
  </si>
  <si>
    <t>A6GZZ3</t>
  </si>
  <si>
    <t>A0A5C8AGH1</t>
  </si>
  <si>
    <t>A0A3D9RYJ5</t>
  </si>
  <si>
    <t>A0A2U3CIY2</t>
  </si>
  <si>
    <t>A0A0X8G3J9</t>
  </si>
  <si>
    <t>Erysipelotrichia</t>
  </si>
  <si>
    <t>R4VXR1</t>
  </si>
  <si>
    <t>Q4WWA7</t>
  </si>
  <si>
    <t>Q1J3F2</t>
  </si>
  <si>
    <t>L0GV09</t>
  </si>
  <si>
    <t>L0GJ50</t>
  </si>
  <si>
    <t>L0EJU3</t>
  </si>
  <si>
    <t>I4WLK9</t>
  </si>
  <si>
    <t>I3XZ78</t>
  </si>
  <si>
    <t>F7YWS8</t>
  </si>
  <si>
    <t>F4C2X3</t>
  </si>
  <si>
    <t>F0SUY2</t>
  </si>
  <si>
    <t>D5X249</t>
  </si>
  <si>
    <t>D0L812</t>
  </si>
  <si>
    <t>B2FHE3</t>
  </si>
  <si>
    <t>A9BR77</t>
  </si>
  <si>
    <t>A0A4D7JJU3</t>
  </si>
  <si>
    <t>A0A496TI32</t>
  </si>
  <si>
    <t>A0A2K8X6Y4</t>
  </si>
  <si>
    <t>A0A1W1D3A6</t>
  </si>
  <si>
    <t>A0A0A1GZV2</t>
  </si>
  <si>
    <t>Q5JI11</t>
  </si>
  <si>
    <t>Q1GQ26</t>
  </si>
  <si>
    <t>G8M127</t>
  </si>
  <si>
    <t>F0TAK9</t>
  </si>
  <si>
    <t>D4H286</t>
  </si>
  <si>
    <t>D0L2Y2</t>
  </si>
  <si>
    <t>A8MKL8</t>
  </si>
  <si>
    <t>A8MGW5</t>
  </si>
  <si>
    <t>A0A3R8Q5K4</t>
  </si>
  <si>
    <t>A0A2T0B5R2</t>
  </si>
  <si>
    <t>A0A167AWE9</t>
  </si>
  <si>
    <t>A0A076PQY7</t>
  </si>
  <si>
    <t>p__Pseudomonadota</t>
  </si>
  <si>
    <t>Taxa</t>
    <phoneticPr fontId="1" type="noConversion"/>
  </si>
  <si>
    <t>p__Desulfobacterota</t>
    <phoneticPr fontId="1" type="noConversion"/>
  </si>
  <si>
    <t>c__DSM-4660</t>
    <phoneticPr fontId="1" type="noConversion"/>
  </si>
  <si>
    <t>o__Desulfatiglandales</t>
    <phoneticPr fontId="1" type="noConversion"/>
  </si>
  <si>
    <t>f__HGW-15</t>
    <phoneticPr fontId="1" type="noConversion"/>
  </si>
  <si>
    <t>g__DSXZ01</t>
    <phoneticPr fontId="1" type="noConversion"/>
  </si>
  <si>
    <t>Order</t>
    <phoneticPr fontId="1" type="noConversion"/>
  </si>
  <si>
    <t>Family</t>
    <phoneticPr fontId="1" type="noConversion"/>
  </si>
  <si>
    <t>Genus</t>
    <phoneticPr fontId="1" type="noConversion"/>
  </si>
  <si>
    <t>Genus</t>
    <phoneticPr fontId="1" type="noConversion"/>
  </si>
  <si>
    <t>Family</t>
    <phoneticPr fontId="1" type="noConversion"/>
  </si>
  <si>
    <t>Order</t>
    <phoneticPr fontId="1" type="noConversion"/>
  </si>
  <si>
    <t>Domain</t>
    <phoneticPr fontId="1" type="noConversion"/>
  </si>
  <si>
    <t>Nonpareil coverage</t>
  </si>
  <si>
    <t>\</t>
    <phoneticPr fontId="20" type="noConversion"/>
  </si>
  <si>
    <t>Table S1. Information on the samples included in this study.</t>
    <phoneticPr fontId="1" type="noConversion"/>
  </si>
  <si>
    <t>Table S2. Physicochemical parameters of the paddy soil.</t>
    <phoneticPr fontId="1" type="noConversion"/>
  </si>
  <si>
    <t>Table S3. Metagenomic dataset statistics.</t>
    <phoneticPr fontId="1" type="noConversion"/>
  </si>
  <si>
    <t>Sample ID</t>
    <phoneticPr fontId="1" type="noConversion"/>
  </si>
  <si>
    <t>Raw read length</t>
    <phoneticPr fontId="1" type="noConversion"/>
  </si>
  <si>
    <t>% Trimmed/Raw Reads</t>
    <phoneticPr fontId="1" type="noConversion"/>
  </si>
  <si>
    <t>Trimed read length</t>
    <phoneticPr fontId="1" type="noConversion"/>
  </si>
  <si>
    <t>#of Assembled contigs (&gt;=500bp)</t>
    <phoneticPr fontId="1" type="noConversion"/>
  </si>
  <si>
    <t># of NonrRNA Reads(trimmed)</t>
    <phoneticPr fontId="1" type="noConversion"/>
  </si>
  <si>
    <t>% of NonrRNA Reads/Raw Reads</t>
    <phoneticPr fontId="1" type="noConversion"/>
  </si>
  <si>
    <t>NonrRNA Reads data size(G)</t>
    <phoneticPr fontId="1" type="noConversion"/>
  </si>
  <si>
    <t>MAG quality</t>
    <phoneticPr fontId="1" type="noConversion"/>
  </si>
  <si>
    <t>MAG abundance-CPG</t>
    <phoneticPr fontId="1" type="noConversion"/>
  </si>
  <si>
    <t>Type</t>
    <phoneticPr fontId="1" type="noConversion"/>
  </si>
  <si>
    <t>soil metatranscriptome</t>
  </si>
  <si>
    <t>soil metagenome</t>
  </si>
  <si>
    <t>soil metatranscriptome</t>
    <phoneticPr fontId="1" type="noConversion"/>
  </si>
  <si>
    <t>Collection date</t>
    <phoneticPr fontId="1" type="noConversion"/>
  </si>
  <si>
    <t>2022-07</t>
  </si>
  <si>
    <t>2022-07</t>
    <phoneticPr fontId="1" type="noConversion"/>
  </si>
  <si>
    <t>2023-06</t>
    <phoneticPr fontId="1" type="noConversion"/>
  </si>
  <si>
    <t>2023-05</t>
    <phoneticPr fontId="1" type="noConversion"/>
  </si>
  <si>
    <t>2023-04</t>
    <phoneticPr fontId="1" type="noConversion"/>
  </si>
  <si>
    <r>
      <t># of Raw Reads</t>
    </r>
    <r>
      <rPr>
        <b/>
        <sz val="12"/>
        <color theme="1"/>
        <rFont val="微软雅黑 Light"/>
        <family val="2"/>
        <charset val="134"/>
      </rPr>
      <t>（</t>
    </r>
    <r>
      <rPr>
        <b/>
        <sz val="12"/>
        <color theme="1"/>
        <rFont val="Arial"/>
        <family val="2"/>
      </rPr>
      <t>R1+R2</t>
    </r>
    <r>
      <rPr>
        <b/>
        <sz val="12"/>
        <color theme="1"/>
        <rFont val="微软雅黑 Light"/>
        <family val="2"/>
        <charset val="134"/>
      </rPr>
      <t>）</t>
    </r>
    <phoneticPr fontId="1" type="noConversion"/>
  </si>
  <si>
    <r>
      <t>WH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O(%)</t>
    </r>
    <phoneticPr fontId="1" type="noConversion"/>
  </si>
  <si>
    <r>
      <t>mg kg</t>
    </r>
    <r>
      <rPr>
        <b/>
        <vertAlign val="superscript"/>
        <sz val="12"/>
        <color theme="1"/>
        <rFont val="Arial"/>
        <family val="2"/>
      </rPr>
      <t>-1</t>
    </r>
    <phoneticPr fontId="1" type="noConversion"/>
  </si>
  <si>
    <r>
      <t>g kg</t>
    </r>
    <r>
      <rPr>
        <b/>
        <vertAlign val="superscript"/>
        <sz val="12"/>
        <color theme="1"/>
        <rFont val="Arial"/>
        <family val="2"/>
      </rPr>
      <t>-1</t>
    </r>
    <phoneticPr fontId="1" type="noConversion"/>
  </si>
  <si>
    <r>
      <t>NH</t>
    </r>
    <r>
      <rPr>
        <b/>
        <vertAlign val="subscript"/>
        <sz val="12"/>
        <color theme="1"/>
        <rFont val="Arial"/>
        <family val="2"/>
      </rPr>
      <t>4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>-N</t>
    </r>
    <phoneticPr fontId="1" type="noConversion"/>
  </si>
  <si>
    <r>
      <t>NO</t>
    </r>
    <r>
      <rPr>
        <b/>
        <vertAlign val="subscript"/>
        <sz val="12"/>
        <color theme="1"/>
        <rFont val="Arial"/>
        <family val="2"/>
      </rPr>
      <t>3</t>
    </r>
    <r>
      <rPr>
        <b/>
        <vertAlign val="superscript"/>
        <sz val="12"/>
        <color theme="1"/>
        <rFont val="Arial"/>
        <family val="2"/>
      </rPr>
      <t>-</t>
    </r>
    <r>
      <rPr>
        <b/>
        <sz val="12"/>
        <color theme="1"/>
        <rFont val="Arial"/>
        <family val="2"/>
      </rPr>
      <t>-N</t>
    </r>
    <phoneticPr fontId="1" type="noConversion"/>
  </si>
  <si>
    <r>
      <rPr>
        <b/>
        <sz val="10"/>
        <color theme="1"/>
        <rFont val="Arial"/>
        <family val="2"/>
      </rPr>
      <t>AsContam:</t>
    </r>
    <r>
      <rPr>
        <sz val="10"/>
        <color theme="1"/>
        <rFont val="Arial"/>
        <family val="2"/>
      </rPr>
      <t xml:space="preserve"> arsenic level higher than the first class standard of environmental quality standards for soils of China (15 mg kg-1, GB 15168-1995). GB 15168-1995 is the Soil environmental quality - Risk control standard for soil contamination of agricultural land in China.</t>
    </r>
    <phoneticPr fontId="1" type="noConversion"/>
  </si>
  <si>
    <r>
      <rPr>
        <b/>
        <sz val="10"/>
        <color theme="1"/>
        <rFont val="Arial"/>
        <family val="2"/>
      </rPr>
      <t xml:space="preserve">NoContam: </t>
    </r>
    <r>
      <rPr>
        <sz val="10"/>
        <color theme="1"/>
        <rFont val="Arial"/>
        <family val="2"/>
      </rPr>
      <t>arsenic level below the first class standard of environmental quality standards for soils of China (15 mg kg-1, GB 15168-1995)</t>
    </r>
    <phoneticPr fontId="1" type="noConversion"/>
  </si>
  <si>
    <t>\</t>
    <phoneticPr fontId="1" type="noConversion"/>
  </si>
  <si>
    <t>g__Methyloceanibacter</t>
    <phoneticPr fontId="1" type="noConversion"/>
  </si>
  <si>
    <t>p__Pseudomonadota</t>
    <phoneticPr fontId="1" type="noConversion"/>
  </si>
  <si>
    <t>pmoB</t>
    <phoneticPr fontId="1" type="noConversion"/>
  </si>
  <si>
    <t>As(III) oxidation-DRNA</t>
    <phoneticPr fontId="1" type="noConversion"/>
  </si>
  <si>
    <t>As(III) oxidation-Denitrification</t>
    <phoneticPr fontId="1" type="noConversion"/>
  </si>
  <si>
    <t>HY_SKS_bin21</t>
    <phoneticPr fontId="1" type="noConversion"/>
  </si>
  <si>
    <t>MAGs ID</t>
    <phoneticPr fontId="1" type="noConversion"/>
  </si>
  <si>
    <r>
      <rPr>
        <b/>
        <sz val="12"/>
        <color theme="1"/>
        <rFont val="Arial"/>
        <family val="2"/>
      </rPr>
      <t>As(III) oxidation-</t>
    </r>
    <r>
      <rPr>
        <b/>
        <i/>
        <sz val="12"/>
        <color theme="1"/>
        <rFont val="Arial"/>
        <family val="2"/>
      </rPr>
      <t>arxA</t>
    </r>
    <phoneticPr fontId="1" type="noConversion"/>
  </si>
  <si>
    <r>
      <rPr>
        <b/>
        <sz val="12"/>
        <color theme="1"/>
        <rFont val="Arial"/>
        <family val="2"/>
      </rPr>
      <t>As(III) oxidation-</t>
    </r>
    <r>
      <rPr>
        <b/>
        <i/>
        <sz val="12"/>
        <color theme="1"/>
        <rFont val="Arial"/>
        <family val="2"/>
      </rPr>
      <t>aioA</t>
    </r>
    <phoneticPr fontId="1" type="noConversion"/>
  </si>
  <si>
    <r>
      <rPr>
        <b/>
        <sz val="14"/>
        <color theme="1"/>
        <rFont val="Calibri"/>
        <family val="2"/>
      </rPr>
      <t>As(V) reduction-</t>
    </r>
    <r>
      <rPr>
        <b/>
        <i/>
        <sz val="14"/>
        <color theme="1"/>
        <rFont val="Calibri"/>
        <family val="2"/>
      </rPr>
      <t>arsC1</t>
    </r>
    <phoneticPr fontId="1" type="noConversion"/>
  </si>
  <si>
    <r>
      <rPr>
        <b/>
        <sz val="14"/>
        <color theme="1"/>
        <rFont val="Calibri"/>
        <family val="2"/>
      </rPr>
      <t>As(V) reduction-</t>
    </r>
    <r>
      <rPr>
        <b/>
        <i/>
        <sz val="14"/>
        <color theme="1"/>
        <rFont val="Calibri"/>
        <family val="2"/>
      </rPr>
      <t>arsC2</t>
    </r>
    <phoneticPr fontId="1" type="noConversion"/>
  </si>
  <si>
    <r>
      <rPr>
        <b/>
        <sz val="14"/>
        <color theme="1"/>
        <rFont val="Calibri"/>
        <family val="2"/>
      </rPr>
      <t>methane oxidation-</t>
    </r>
    <r>
      <rPr>
        <b/>
        <i/>
        <sz val="14"/>
        <color theme="1"/>
        <rFont val="Calibri"/>
        <family val="2"/>
      </rPr>
      <t>pmoB</t>
    </r>
    <phoneticPr fontId="1" type="noConversion"/>
  </si>
  <si>
    <t>p__Pseudomonadota</t>
    <phoneticPr fontId="1" type="noConversion"/>
  </si>
  <si>
    <t>Table S5. UniProt IDs of selected positive and negative references for As oxidation and reduction  gene ROCker construction.</t>
    <phoneticPr fontId="1" type="noConversion"/>
  </si>
  <si>
    <t>\</t>
  </si>
  <si>
    <t>f__Gemmatimonadaceae</t>
    <phoneticPr fontId="1" type="noConversion"/>
  </si>
  <si>
    <t>g__JAABQT01</t>
    <phoneticPr fontId="1" type="noConversion"/>
  </si>
  <si>
    <t>g__JACQYF01</t>
    <phoneticPr fontId="1" type="noConversion"/>
  </si>
  <si>
    <t>o__Burkholderiales</t>
    <phoneticPr fontId="1" type="noConversion"/>
  </si>
  <si>
    <t>o__Thermodesulfovibrionales</t>
    <phoneticPr fontId="1" type="noConversion"/>
  </si>
  <si>
    <t>o__UBA4142</t>
    <phoneticPr fontId="1" type="noConversion"/>
  </si>
  <si>
    <t>o__SM23-61</t>
    <phoneticPr fontId="1" type="noConversion"/>
  </si>
  <si>
    <t>o__Rokubacteriales</t>
    <phoneticPr fontId="1" type="noConversion"/>
  </si>
  <si>
    <t>o__UBA6522</t>
    <phoneticPr fontId="1" type="noConversion"/>
  </si>
  <si>
    <t>CZ_LT_bin10</t>
    <phoneticPr fontId="1" type="noConversion"/>
  </si>
  <si>
    <t>o__Gemmatimonadales</t>
    <phoneticPr fontId="1" type="noConversion"/>
  </si>
  <si>
    <t>o__Ktedonobacterales</t>
    <phoneticPr fontId="1" type="noConversion"/>
  </si>
  <si>
    <t>o__RBC074</t>
    <phoneticPr fontId="1" type="noConversion"/>
  </si>
  <si>
    <t>o__Acidobacteriales</t>
    <phoneticPr fontId="1" type="noConversion"/>
  </si>
  <si>
    <t>o__UBA5066</t>
    <phoneticPr fontId="1" type="noConversion"/>
  </si>
  <si>
    <t>c__Binatia</t>
    <phoneticPr fontId="1" type="noConversion"/>
  </si>
  <si>
    <t>o__UBA9968</t>
    <phoneticPr fontId="1" type="noConversion"/>
  </si>
  <si>
    <t>f__UBA9159</t>
    <phoneticPr fontId="1" type="noConversion"/>
  </si>
  <si>
    <t>Domain</t>
    <phoneticPr fontId="39" type="noConversion"/>
  </si>
  <si>
    <t>Nitrosomonadales</t>
  </si>
  <si>
    <t>Thiobacillaceae</t>
  </si>
  <si>
    <t>Thiobacillus</t>
  </si>
  <si>
    <t>Burkholderiales</t>
  </si>
  <si>
    <t>Burkholderiaceae</t>
  </si>
  <si>
    <t>Cupriavidus</t>
  </si>
  <si>
    <t>Chromatiales</t>
  </si>
  <si>
    <t>Ectothiorhodospiraceae</t>
  </si>
  <si>
    <t>Spiribacter</t>
  </si>
  <si>
    <t>Hyphomicrobiales</t>
  </si>
  <si>
    <t>Nordella</t>
  </si>
  <si>
    <t>Phyllobacteriaceae</t>
  </si>
  <si>
    <t>Mesorhizobium</t>
  </si>
  <si>
    <t>Aurantimonadaceae</t>
  </si>
  <si>
    <t>Aurantimonas</t>
  </si>
  <si>
    <t>Methylocystaceae</t>
  </si>
  <si>
    <t>Methylocystis</t>
  </si>
  <si>
    <t>Devosia</t>
  </si>
  <si>
    <t>Boseaceae</t>
  </si>
  <si>
    <t>Bosea</t>
  </si>
  <si>
    <t>Burkholderia</t>
  </si>
  <si>
    <t>Rhodospirillales</t>
  </si>
  <si>
    <t>Acetobacteraceae</t>
  </si>
  <si>
    <t>Humitalea</t>
  </si>
  <si>
    <t>Rhodovibrionaceae</t>
  </si>
  <si>
    <t>Tistlia</t>
  </si>
  <si>
    <t>Acidovorax</t>
  </si>
  <si>
    <t>Thalassobaculaceae</t>
  </si>
  <si>
    <t>Oceanibaculum</t>
  </si>
  <si>
    <t>Caulobacterales</t>
  </si>
  <si>
    <t>Caulobacteraceae</t>
  </si>
  <si>
    <t>Caulobacter</t>
  </si>
  <si>
    <t>Devosiaceae</t>
  </si>
  <si>
    <t>Comamonadaceae</t>
  </si>
  <si>
    <t>Rubrivivax</t>
  </si>
  <si>
    <t>Rhodobacterales</t>
  </si>
  <si>
    <t>Roseobacteraceae</t>
  </si>
  <si>
    <t>Roseivivax</t>
  </si>
  <si>
    <t>Bradyrhizobium</t>
  </si>
  <si>
    <t>Ottowia</t>
  </si>
  <si>
    <t>Ralstonia</t>
  </si>
  <si>
    <t>Nitrobacteraceae</t>
  </si>
  <si>
    <t>Nitrobacter</t>
  </si>
  <si>
    <t>Sphaerotilaceae</t>
  </si>
  <si>
    <t>Pandoraea</t>
  </si>
  <si>
    <t>Paracoccaceae</t>
  </si>
  <si>
    <t>Rubrimonas</t>
  </si>
  <si>
    <t>Microvirga</t>
  </si>
  <si>
    <t>Rhodocyclales</t>
  </si>
  <si>
    <t>Zoogloeaceae</t>
  </si>
  <si>
    <t>Pseudazoarcus</t>
  </si>
  <si>
    <t>Hyphomicrobiaceae</t>
  </si>
  <si>
    <t>Hyphomicrobium</t>
  </si>
  <si>
    <t>Pyrobaculum</t>
  </si>
  <si>
    <t>Azospirillum</t>
  </si>
  <si>
    <t>Pseudoroseomonas</t>
  </si>
  <si>
    <t>Consotaella</t>
  </si>
  <si>
    <t>Desulfurococcales</t>
  </si>
  <si>
    <t>Desulfurococcaceae</t>
  </si>
  <si>
    <t>Aeropyrum</t>
  </si>
  <si>
    <t>Tibeticola</t>
  </si>
  <si>
    <t>Tardiphaga</t>
  </si>
  <si>
    <t>Frigidibacter</t>
  </si>
  <si>
    <t>Acidiphilium</t>
  </si>
  <si>
    <t>Thiomonas</t>
  </si>
  <si>
    <t>Methylobacteriaceae</t>
  </si>
  <si>
    <t>Paracoccus</t>
  </si>
  <si>
    <t>Xanthobacter</t>
  </si>
  <si>
    <t>Xanthobacteraceae</t>
  </si>
  <si>
    <t>Albidovulum</t>
  </si>
  <si>
    <t>Rhodobacter</t>
  </si>
  <si>
    <t>Thiocapsa</t>
  </si>
  <si>
    <t>Halomonas</t>
  </si>
  <si>
    <t>Pseudomonas</t>
  </si>
  <si>
    <t>Methylorubrum</t>
  </si>
  <si>
    <t>Azospirillaceae</t>
  </si>
  <si>
    <t>Polaromonas</t>
  </si>
  <si>
    <t>Polymorphum</t>
  </si>
  <si>
    <t>Alcaligenes</t>
  </si>
  <si>
    <t>Paraburkholderia</t>
  </si>
  <si>
    <t>Chromatiaceae</t>
  </si>
  <si>
    <t>Starkeya</t>
  </si>
  <si>
    <t>Pseudosulfitobacter</t>
  </si>
  <si>
    <t>Brucella</t>
  </si>
  <si>
    <t>Calidithermus</t>
  </si>
  <si>
    <t>Roseovarius</t>
  </si>
  <si>
    <t>Nitrospira</t>
  </si>
  <si>
    <t>Curvibacter</t>
  </si>
  <si>
    <t>Sinorhizobium</t>
  </si>
  <si>
    <t>Amphritea</t>
  </si>
  <si>
    <t>Methylobacterium</t>
  </si>
  <si>
    <t>Rhizobium</t>
  </si>
  <si>
    <t>Alcaligenaceae</t>
  </si>
  <si>
    <t>Thalassobius</t>
  </si>
  <si>
    <t>Thermoproteales</t>
  </si>
  <si>
    <t>Thermoproteaceae</t>
  </si>
  <si>
    <t>Hoeflea</t>
  </si>
  <si>
    <t>Acidianus</t>
  </si>
  <si>
    <t>Oceanicella</t>
  </si>
  <si>
    <t>Herminiimonas</t>
  </si>
  <si>
    <t>Thiohalocapsa</t>
  </si>
  <si>
    <t>Agrobacterium</t>
  </si>
  <si>
    <t>Brucellaceae</t>
  </si>
  <si>
    <t>Chloroflexus</t>
  </si>
  <si>
    <t>Eoetvoesiella</t>
  </si>
  <si>
    <t>Sulfurospirillum</t>
  </si>
  <si>
    <t>Thermales</t>
  </si>
  <si>
    <t>Thermaceae</t>
  </si>
  <si>
    <t>Falsihalocynthiibacter</t>
  </si>
  <si>
    <t>Chlorobium</t>
  </si>
  <si>
    <t>Hydrogenobaculum</t>
  </si>
  <si>
    <t>Metallosphaera</t>
  </si>
  <si>
    <t>Scytonema</t>
  </si>
  <si>
    <t>Marinobacter</t>
  </si>
  <si>
    <t>Thiothrix</t>
  </si>
  <si>
    <t>Rhizobiaceae</t>
  </si>
  <si>
    <t>Variovorax</t>
  </si>
  <si>
    <t>Ensifer</t>
  </si>
  <si>
    <t>Oceanospirillales</t>
  </si>
  <si>
    <t>Oceanospirillaceae</t>
  </si>
  <si>
    <t>Sulfolobus</t>
  </si>
  <si>
    <t>Thermus</t>
  </si>
  <si>
    <t>Antarctobacter</t>
  </si>
  <si>
    <t>Herbaspirillum</t>
  </si>
  <si>
    <t>Pseudorhizobium</t>
  </si>
  <si>
    <t>Rhodoferax</t>
  </si>
  <si>
    <t>Thermocrinis</t>
  </si>
  <si>
    <t>Puniceibacterium</t>
  </si>
  <si>
    <t>Halomonadaceae</t>
  </si>
  <si>
    <t>Pseudomonadales</t>
  </si>
  <si>
    <t>Pseudomonadaceae</t>
  </si>
  <si>
    <t>Oxalobacteraceae</t>
  </si>
  <si>
    <t>Campylobacterales</t>
  </si>
  <si>
    <t>Sulfurospirillaceae</t>
  </si>
  <si>
    <t>Aquificales</t>
  </si>
  <si>
    <t>Aquificaceae</t>
  </si>
  <si>
    <t>Chlorobiales</t>
  </si>
  <si>
    <t>Chlorobiaceae</t>
  </si>
  <si>
    <t>Nitrospirales</t>
  </si>
  <si>
    <t>Nitrospiraceae</t>
  </si>
  <si>
    <t>Nostocales</t>
  </si>
  <si>
    <t>Scytonemataceae</t>
  </si>
  <si>
    <t>Thiotrichales</t>
  </si>
  <si>
    <t>Thiotrichaceae</t>
  </si>
  <si>
    <t>Marinobacteraceae</t>
  </si>
  <si>
    <t>Chloroflexales</t>
  </si>
  <si>
    <t>Chloroflexaceae</t>
  </si>
  <si>
    <t>Sulfolobales</t>
  </si>
  <si>
    <t>Sulfolobaceae</t>
  </si>
  <si>
    <t>Rhodocyclaceae</t>
  </si>
  <si>
    <t>Aromatoleum</t>
  </si>
  <si>
    <t>A0A554WV08</t>
    <phoneticPr fontId="39" type="noConversion"/>
  </si>
  <si>
    <t>Tepidimonas</t>
  </si>
  <si>
    <t>Rhodospirillaceae</t>
  </si>
  <si>
    <t>Magnetospirillum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</si>
  <si>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Muproteobacteria</t>
    </r>
    <phoneticPr fontId="1" type="noConversion"/>
  </si>
  <si>
    <t>Azospira</t>
  </si>
  <si>
    <t>Pelomicrobium</t>
  </si>
  <si>
    <t>Alkalilimnicola</t>
  </si>
  <si>
    <t>Halorhodospira</t>
  </si>
  <si>
    <t>Ectothiorhodospira</t>
  </si>
  <si>
    <t>Rhodovulum</t>
  </si>
  <si>
    <t>Thioalkalivibrio</t>
  </si>
  <si>
    <t>Aquisalimonas</t>
  </si>
  <si>
    <t>Pseudothauera</t>
  </si>
  <si>
    <t>Nitrincola</t>
  </si>
  <si>
    <t>Marinospirillum</t>
  </si>
  <si>
    <t>Propionivibrio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</si>
  <si>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Rokubacteria</t>
    </r>
    <phoneticPr fontId="1" type="noConversion"/>
  </si>
  <si>
    <t>Methanosarcinales</t>
  </si>
  <si>
    <r>
      <t xml:space="preserve">Candidatus </t>
    </r>
    <r>
      <rPr>
        <sz val="11"/>
        <color theme="1"/>
        <rFont val="Arial"/>
        <family val="2"/>
      </rPr>
      <t>Methanoperedenaceae</t>
    </r>
    <phoneticPr fontId="1" type="noConversion"/>
  </si>
  <si>
    <r>
      <t xml:space="preserve">Candidatus </t>
    </r>
    <r>
      <rPr>
        <sz val="11"/>
        <color theme="1"/>
        <rFont val="Arial"/>
        <family val="2"/>
      </rPr>
      <t>Methanoperedens</t>
    </r>
    <phoneticPr fontId="1" type="noConversion"/>
  </si>
  <si>
    <t>unclassified</t>
    <phoneticPr fontId="1" type="noConversion"/>
  </si>
  <si>
    <t>Sterolibacteriaceae</t>
  </si>
  <si>
    <t>Sulfuritalea</t>
  </si>
  <si>
    <t>Haloferacales</t>
  </si>
  <si>
    <t>Halorubraceae</t>
  </si>
  <si>
    <t>Halalkaliarchaeum</t>
  </si>
  <si>
    <t>Geobacterales</t>
  </si>
  <si>
    <t>Geobacteraceae</t>
  </si>
  <si>
    <t>Geotalea</t>
  </si>
  <si>
    <t>Desulfarculales</t>
  </si>
  <si>
    <t>Desulfarculaceae</t>
  </si>
  <si>
    <t>Desulfarculus</t>
  </si>
  <si>
    <t>Desulfuromonadales</t>
  </si>
  <si>
    <t>Desulfuromonadaceae</t>
  </si>
  <si>
    <t>Desulfuromonas</t>
  </si>
  <si>
    <t>Desulfobacterales</t>
  </si>
  <si>
    <t>Desulfobacteraceae</t>
  </si>
  <si>
    <t>Geobacter</t>
  </si>
  <si>
    <t>Desulfovibrionales</t>
  </si>
  <si>
    <t>Desulfovibrionaceae</t>
  </si>
  <si>
    <t>Desulfohalovibrio</t>
  </si>
  <si>
    <t>Desulfosarcinaceae</t>
  </si>
  <si>
    <t>Desulfatitalea</t>
  </si>
  <si>
    <t>Balneolales</t>
  </si>
  <si>
    <t>Balneolaceae</t>
  </si>
  <si>
    <t>Trichlorobacter</t>
  </si>
  <si>
    <t>Thermodesulfovibrionales</t>
  </si>
  <si>
    <t>Dissulfurispiraceae</t>
  </si>
  <si>
    <t>Dissulfurispira</t>
  </si>
  <si>
    <t>Desulfolunaceae</t>
  </si>
  <si>
    <t>Desulfoluna</t>
  </si>
  <si>
    <t>Spirochaetales</t>
  </si>
  <si>
    <t>Spirochaetaceae</t>
  </si>
  <si>
    <t>Alteromonadales</t>
  </si>
  <si>
    <t>Ferrimonadaceae</t>
  </si>
  <si>
    <t>Ferrimonas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</si>
  <si>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Kapabacteria</t>
    </r>
    <phoneticPr fontId="1" type="noConversion"/>
  </si>
  <si>
    <t>Desulfobulbales</t>
  </si>
  <si>
    <t>Desulfocapsaceae</t>
  </si>
  <si>
    <t>Desulforhopalus</t>
  </si>
  <si>
    <t>Desulfobulbaceae</t>
  </si>
  <si>
    <t>Desulfuribacillales</t>
  </si>
  <si>
    <t>Desulfuribacillaceae</t>
  </si>
  <si>
    <t>Desulfuribacillus</t>
  </si>
  <si>
    <t>Chrysiogenales</t>
  </si>
  <si>
    <t>Chrysiogenaceae</t>
  </si>
  <si>
    <t>Desulfurispirillum</t>
  </si>
  <si>
    <t>Natrialbales</t>
  </si>
  <si>
    <t>Natrialbaceae</t>
  </si>
  <si>
    <t>Halobiforma</t>
  </si>
  <si>
    <t>Helicobacteraceae</t>
  </si>
  <si>
    <t>Wolinella</t>
  </si>
  <si>
    <t>Bacillales</t>
  </si>
  <si>
    <t>Bacillaceae</t>
  </si>
  <si>
    <t>Salisediminibacterium</t>
  </si>
  <si>
    <t>Eubacteriales</t>
  </si>
  <si>
    <t>Clostridiaceae</t>
  </si>
  <si>
    <t>Tindallia</t>
  </si>
  <si>
    <t>Mesobacillus</t>
  </si>
  <si>
    <t>Desulfonatronovibrionaceae</t>
  </si>
  <si>
    <t>Desulfonatronospira</t>
  </si>
  <si>
    <t>Desulfofustis</t>
  </si>
  <si>
    <t>Shewanellaceae</t>
  </si>
  <si>
    <t>Shewanella</t>
  </si>
  <si>
    <t>Enterobacterales</t>
  </si>
  <si>
    <t>Budviciaceae</t>
  </si>
  <si>
    <t>Jinshanibacter</t>
  </si>
  <si>
    <t>Chrysiogenes</t>
  </si>
  <si>
    <t>Desulfopila</t>
  </si>
  <si>
    <t>Tepidibacillus</t>
  </si>
  <si>
    <t>Natranaerobiales</t>
  </si>
  <si>
    <t>Natranaerobiaceae</t>
  </si>
  <si>
    <t>Natranaerobius</t>
  </si>
  <si>
    <t>Alkaliphilus</t>
  </si>
  <si>
    <t>Vibrionales</t>
  </si>
  <si>
    <t>Vibrionaceae</t>
  </si>
  <si>
    <t>Photobacterium</t>
  </si>
  <si>
    <t>Gracilibacteraceae</t>
  </si>
  <si>
    <t>Gracilibacter</t>
  </si>
  <si>
    <t>Anaerovirgula</t>
  </si>
  <si>
    <t>Natronobacterium</t>
  </si>
  <si>
    <t>Desulfonatronaceae</t>
  </si>
  <si>
    <t>Desulfonatronum</t>
  </si>
  <si>
    <t>Aeromonadales</t>
  </si>
  <si>
    <t>Aeromonadaceae</t>
  </si>
  <si>
    <t>Aeromonas</t>
  </si>
  <si>
    <t>Halanaerobiales</t>
  </si>
  <si>
    <t>Halobacteroidaceae</t>
  </si>
  <si>
    <t>Selenihalanaerobacter</t>
  </si>
  <si>
    <t>Anaerobacillus</t>
  </si>
  <si>
    <t>Peptococcaceae</t>
  </si>
  <si>
    <t>Desulfitobacteriaceae</t>
  </si>
  <si>
    <t>Desulfosporosinus</t>
  </si>
  <si>
    <t>Salipaludibacillus</t>
  </si>
  <si>
    <t>Arcobacteraceae</t>
  </si>
  <si>
    <t>Aliarcobacter</t>
  </si>
  <si>
    <r>
      <t xml:space="preserve">Candidatus </t>
    </r>
    <r>
      <rPr>
        <sz val="11"/>
        <color theme="1"/>
        <rFont val="Arial"/>
        <family val="2"/>
      </rPr>
      <t>Frackibacter</t>
    </r>
    <phoneticPr fontId="1" type="noConversion"/>
  </si>
  <si>
    <t>Desulfitobacterium</t>
  </si>
  <si>
    <t>Rhodospirillales</t>
    <phoneticPr fontId="39" type="noConversion"/>
  </si>
  <si>
    <t>Defluviicoccus</t>
  </si>
  <si>
    <t>Solirubrobacterales</t>
  </si>
  <si>
    <t>Conexibacteraceae</t>
  </si>
  <si>
    <t>Conexibacter</t>
  </si>
  <si>
    <t>Mycobacteriales</t>
  </si>
  <si>
    <t>Corynebacteriaceae</t>
  </si>
  <si>
    <t>Corynebacterium</t>
  </si>
  <si>
    <t>Glycomycetales</t>
  </si>
  <si>
    <t>Glycomycetaceae</t>
  </si>
  <si>
    <t>Stackebrandtia</t>
  </si>
  <si>
    <t>Sphingomonadales</t>
  </si>
  <si>
    <t>Sphingomonadaceae</t>
  </si>
  <si>
    <t>Sphingobium</t>
  </si>
  <si>
    <t>Tropicimonas</t>
  </si>
  <si>
    <t>Xanthomonadales</t>
  </si>
  <si>
    <t>Xanthomonadaceae</t>
  </si>
  <si>
    <t>Lysobacter</t>
  </si>
  <si>
    <t>Hoyosellaceae</t>
  </si>
  <si>
    <t>Hoyosella</t>
  </si>
  <si>
    <t>Brevundimonas</t>
  </si>
  <si>
    <t>Rhodospirillum</t>
  </si>
  <si>
    <t>Propionibacteriales</t>
  </si>
  <si>
    <t>Nocardioidaceae</t>
  </si>
  <si>
    <t>Aeromicrobium</t>
  </si>
  <si>
    <t>Micrococcales</t>
  </si>
  <si>
    <t>Intrasporangiaceae</t>
  </si>
  <si>
    <t>Tetrasphaera</t>
  </si>
  <si>
    <t>Pirellulales</t>
  </si>
  <si>
    <t>Lacipirellulaceae</t>
  </si>
  <si>
    <t>Pirellulimonas</t>
  </si>
  <si>
    <t>Saccharospirillaceae</t>
  </si>
  <si>
    <t>Reinekea</t>
  </si>
  <si>
    <t>Afipia</t>
  </si>
  <si>
    <t>Meiothermus</t>
  </si>
  <si>
    <t>Dermatophilaceae</t>
  </si>
  <si>
    <t>Dermatophilus</t>
  </si>
  <si>
    <t>Celeribacter</t>
  </si>
  <si>
    <t>Hyphomonadales</t>
  </si>
  <si>
    <t>Hyphomonadaceae</t>
  </si>
  <si>
    <t>Hyphomonas</t>
  </si>
  <si>
    <t>Sphingomonas</t>
  </si>
  <si>
    <t>Zoopagales</t>
  </si>
  <si>
    <t>Piptocephalidaceae</t>
  </si>
  <si>
    <t>Syncephalis</t>
  </si>
  <si>
    <t>Sphingopyxis</t>
  </si>
  <si>
    <t>Pseudoxanthomonas</t>
  </si>
  <si>
    <t>Chelativorans</t>
  </si>
  <si>
    <t>Mycobacteriaceae</t>
  </si>
  <si>
    <t>Mycolicibacterium</t>
  </si>
  <si>
    <t>Oceanococcus</t>
  </si>
  <si>
    <t>Piscirickettsiaceae</t>
  </si>
  <si>
    <t>Methylophaga</t>
  </si>
  <si>
    <t>Mucorales</t>
  </si>
  <si>
    <t>Cunninghamellaceae</t>
  </si>
  <si>
    <t>Absidia</t>
  </si>
  <si>
    <t>Octadecabacter</t>
  </si>
  <si>
    <t>Alcanivoracaceae</t>
  </si>
  <si>
    <t>Alcanivorax</t>
  </si>
  <si>
    <t>Bordetella</t>
  </si>
  <si>
    <t>Rhizorhabdus</t>
  </si>
  <si>
    <t>Thioclava</t>
  </si>
  <si>
    <t>Methylococcales</t>
  </si>
  <si>
    <t>Methylococcaceae</t>
  </si>
  <si>
    <t>Methylococcus</t>
  </si>
  <si>
    <t>Sulfuricellaceae</t>
  </si>
  <si>
    <t>Sulfuricella</t>
  </si>
  <si>
    <t>Rhodomicrobium</t>
  </si>
  <si>
    <t>Phenylobacterium</t>
  </si>
  <si>
    <t>Pseudanabaenales</t>
  </si>
  <si>
    <t>Pseudanabaenaceae</t>
  </si>
  <si>
    <t>Pseudanabaena</t>
  </si>
  <si>
    <t>Cardiobacteriales</t>
  </si>
  <si>
    <t>Cardiobacteriaceae</t>
  </si>
  <si>
    <t>Suttonella</t>
  </si>
  <si>
    <t>Neisseriales</t>
  </si>
  <si>
    <t>Neisseriaceae</t>
  </si>
  <si>
    <t>Kingella</t>
  </si>
  <si>
    <t>Vineibacter</t>
  </si>
  <si>
    <t>Basidiobolales</t>
  </si>
  <si>
    <t>Basidiobolaceae</t>
  </si>
  <si>
    <t>Basidiobolus</t>
  </si>
  <si>
    <t>Chromobacteriaceae</t>
  </si>
  <si>
    <t>Laribacter</t>
  </si>
  <si>
    <t>Litorivicinaceae</t>
  </si>
  <si>
    <t>Litorivicinus</t>
  </si>
  <si>
    <t>Sulfitobacter</t>
  </si>
  <si>
    <t>Donghicola</t>
  </si>
  <si>
    <t>Pseudonocardiales</t>
  </si>
  <si>
    <t>Pseudonocardiaceae</t>
  </si>
  <si>
    <t>Pseudonocardia</t>
  </si>
  <si>
    <t>Conchiformibius</t>
  </si>
  <si>
    <t>Pelagibacterium</t>
  </si>
  <si>
    <t>Methylomonas</t>
  </si>
  <si>
    <t>Endogonales</t>
  </si>
  <si>
    <t>Endogonaceae</t>
  </si>
  <si>
    <t>Endogone</t>
  </si>
  <si>
    <t>Beijerinckiaceae</t>
  </si>
  <si>
    <t>Beijerinckia</t>
  </si>
  <si>
    <t>Acetobacter</t>
  </si>
  <si>
    <t>Idiomarinaceae</t>
  </si>
  <si>
    <t>Aliidiomarina</t>
  </si>
  <si>
    <t>Asticcacaulis</t>
  </si>
  <si>
    <t>Rhodopseudomonas</t>
  </si>
  <si>
    <t>Cellvibrionales</t>
  </si>
  <si>
    <t>Cellvibrionaceae</t>
  </si>
  <si>
    <t>Saccharophagus</t>
  </si>
  <si>
    <t>Novosphingobium</t>
  </si>
  <si>
    <t>Posidoniimonas</t>
  </si>
  <si>
    <t>Nocardiaceae</t>
  </si>
  <si>
    <t>Nocardia</t>
  </si>
  <si>
    <t>Bdellovibrionales</t>
  </si>
  <si>
    <t>Pseudobdellovibrionaceae</t>
  </si>
  <si>
    <t>Bdellovibrio</t>
  </si>
  <si>
    <t>Ignatzschineriaceae</t>
  </si>
  <si>
    <t>Wohlfahrtiimonas</t>
  </si>
  <si>
    <t>Halotalea</t>
  </si>
  <si>
    <t>Phycomycetaceae</t>
  </si>
  <si>
    <t>Phycomyces</t>
  </si>
  <si>
    <t>Azotobacter</t>
  </si>
  <si>
    <t>Hirschia</t>
  </si>
  <si>
    <t>Nevskiales</t>
  </si>
  <si>
    <t>Nevskiaceae</t>
  </si>
  <si>
    <t>Sinimarinibacterium</t>
  </si>
  <si>
    <t>Thorselliaceae</t>
  </si>
  <si>
    <t>Thorsellia</t>
  </si>
  <si>
    <t>Legionellales</t>
  </si>
  <si>
    <t>Legionellaceae</t>
  </si>
  <si>
    <t>Legionella</t>
  </si>
  <si>
    <t>Erwiniaceae</t>
  </si>
  <si>
    <t>Pantoea</t>
  </si>
  <si>
    <t>Methylophilaceae</t>
  </si>
  <si>
    <t>Methylovorus</t>
  </si>
  <si>
    <t>Bartonellaceae</t>
  </si>
  <si>
    <t>Bartonella</t>
  </si>
  <si>
    <t>Simiduia</t>
  </si>
  <si>
    <t>Azoarcus</t>
  </si>
  <si>
    <t>Cytophagales</t>
  </si>
  <si>
    <t>Marivirgaceae</t>
  </si>
  <si>
    <t>Marivirga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</si>
  <si>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Woesearchaeota</t>
    </r>
    <phoneticPr fontId="1" type="noConversion"/>
  </si>
  <si>
    <t>Maricaulales</t>
  </si>
  <si>
    <t>Maricaulaceae</t>
  </si>
  <si>
    <t>Maricaulis</t>
  </si>
  <si>
    <t>Streptosporangiales</t>
  </si>
  <si>
    <t>Thermomonosporaceae</t>
  </si>
  <si>
    <t>Thermomonospora</t>
  </si>
  <si>
    <t>Comamonas</t>
  </si>
  <si>
    <t>Rhodanobacteraceae</t>
  </si>
  <si>
    <t>Dyella</t>
  </si>
  <si>
    <t>Methylocella</t>
  </si>
  <si>
    <t>Flavobacteriales</t>
  </si>
  <si>
    <t>Schleiferiaceae</t>
  </si>
  <si>
    <t>Thermaurantimonas</t>
  </si>
  <si>
    <t>Geminicoccaceae</t>
  </si>
  <si>
    <t>Tistrella</t>
  </si>
  <si>
    <t>Jannaschia</t>
  </si>
  <si>
    <t>Rhodanobacter</t>
  </si>
  <si>
    <t>Stappiaceae</t>
  </si>
  <si>
    <t>Pseudovibrio</t>
  </si>
  <si>
    <t>Parvibaculaceae</t>
  </si>
  <si>
    <t>Parvibaculum</t>
  </si>
  <si>
    <t>Flavobacteriaceae</t>
  </si>
  <si>
    <t>Muriicola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</si>
  <si>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Thermoplasmatota</t>
    </r>
    <phoneticPr fontId="1" type="noConversion"/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</si>
  <si>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Poseidoniia</t>
    </r>
    <phoneticPr fontId="1" type="noConversion"/>
  </si>
  <si>
    <r>
      <t xml:space="preserve">Candidatus </t>
    </r>
    <r>
      <rPr>
        <sz val="11"/>
        <color theme="1"/>
        <rFont val="Arial"/>
        <family val="2"/>
      </rPr>
      <t>Poseidoniales</t>
    </r>
    <phoneticPr fontId="39" type="noConversion"/>
  </si>
  <si>
    <t>Woeseiaceae</t>
  </si>
  <si>
    <t>Woeseia</t>
  </si>
  <si>
    <t>Neorhizobium</t>
  </si>
  <si>
    <t>Enterobacteriaceae</t>
  </si>
  <si>
    <t>Shigella</t>
  </si>
  <si>
    <t>Frateuria</t>
  </si>
  <si>
    <t>Hafniaceae</t>
  </si>
  <si>
    <t>Edwardsiella</t>
  </si>
  <si>
    <t>Dinoroseobacter</t>
  </si>
  <si>
    <t>Marinicella</t>
  </si>
  <si>
    <t>Weeksellaceae</t>
  </si>
  <si>
    <t>Ornithobacterium</t>
  </si>
  <si>
    <t>Chitinophagales</t>
  </si>
  <si>
    <t>Chitinophagaceae</t>
  </si>
  <si>
    <t>Arachidicoccus</t>
  </si>
  <si>
    <t>Rhodococcus</t>
  </si>
  <si>
    <t>Cronobacter</t>
  </si>
  <si>
    <r>
      <t xml:space="preserve">Candidatus </t>
    </r>
    <r>
      <rPr>
        <sz val="11"/>
        <color theme="1"/>
        <rFont val="Arial"/>
        <family val="2"/>
      </rPr>
      <t>Puniceispirillum</t>
    </r>
    <phoneticPr fontId="39" type="noConversion"/>
  </si>
  <si>
    <t>Janthinobacterium</t>
  </si>
  <si>
    <t>Moraxellales</t>
  </si>
  <si>
    <t>Moraxellaceae</t>
  </si>
  <si>
    <t>Acinetobacter</t>
  </si>
  <si>
    <t>Pasteurellales</t>
  </si>
  <si>
    <t>Pasteurellaceae</t>
  </si>
  <si>
    <t>Bibersteinia</t>
  </si>
  <si>
    <t>Dokdonia</t>
  </si>
  <si>
    <t>Piscirickettsia</t>
  </si>
  <si>
    <t>Advenella</t>
  </si>
  <si>
    <t>Gallibacterium</t>
  </si>
  <si>
    <t>Magnetococcales</t>
  </si>
  <si>
    <t>Magnetococcaceae</t>
  </si>
  <si>
    <t>Magnetococcus</t>
  </si>
  <si>
    <t>Citromicrobium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</si>
  <si>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Margulisbacteria</t>
    </r>
    <phoneticPr fontId="1" type="noConversion"/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</si>
  <si>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Marinamargulisbacteria</t>
    </r>
    <phoneticPr fontId="1" type="noConversion"/>
  </si>
  <si>
    <t>Alteromonadaceae</t>
  </si>
  <si>
    <t>Glaciecola</t>
  </si>
  <si>
    <t>Mycobacteroides</t>
  </si>
  <si>
    <t>Pirellulaceae</t>
  </si>
  <si>
    <t>Rhodopirellula</t>
  </si>
  <si>
    <t>Francisellaceae</t>
  </si>
  <si>
    <t>Francisella</t>
  </si>
  <si>
    <t>Psychrobacter</t>
  </si>
  <si>
    <t>Pseudobdellovibrio</t>
  </si>
  <si>
    <t>Methylotenera</t>
  </si>
  <si>
    <t>Robiginitalea</t>
  </si>
  <si>
    <t>Flavobacterium</t>
  </si>
  <si>
    <t>Hafnia</t>
  </si>
  <si>
    <t>Arenimonas</t>
  </si>
  <si>
    <t>Synechococcales</t>
  </si>
  <si>
    <t>Merismopediaceae</t>
  </si>
  <si>
    <t>Synechocystis</t>
  </si>
  <si>
    <t>Hydrogenovibrio</t>
  </si>
  <si>
    <t>Sulfurimonadaceae</t>
  </si>
  <si>
    <t>Sulfurimonas</t>
  </si>
  <si>
    <t>Chromohalobacter</t>
  </si>
  <si>
    <t>Xanthomonas</t>
  </si>
  <si>
    <t>Azorhizobium</t>
  </si>
  <si>
    <t>Marinicauda</t>
  </si>
  <si>
    <t>Volucribacter</t>
  </si>
  <si>
    <t>Crocinitomicaceae</t>
  </si>
  <si>
    <t>Fluviicola</t>
  </si>
  <si>
    <t>Klebsiella</t>
  </si>
  <si>
    <t>Basilea</t>
  </si>
  <si>
    <t>Snodgrassella</t>
  </si>
  <si>
    <t>Chromobacterium</t>
  </si>
  <si>
    <t>Capnocytophaga</t>
  </si>
  <si>
    <t>Pluralibacter</t>
  </si>
  <si>
    <t>Cellvibrio</t>
  </si>
  <si>
    <t>Maribacter</t>
  </si>
  <si>
    <t>Paraglaciecola</t>
  </si>
  <si>
    <t>Bacteriovoracales</t>
  </si>
  <si>
    <t>Halobacteriovoraceae</t>
  </si>
  <si>
    <t>Halobacteriovorax</t>
  </si>
  <si>
    <t>Bradymonadales</t>
  </si>
  <si>
    <t>Bradymonadaceae</t>
  </si>
  <si>
    <t>Bradymonas</t>
  </si>
  <si>
    <t>Flavipsychrobacter</t>
  </si>
  <si>
    <t>Bacteriovoracaceae</t>
  </si>
  <si>
    <t>Bacteriovorax</t>
  </si>
  <si>
    <t>Basfia</t>
  </si>
  <si>
    <t>Ruegeria</t>
  </si>
  <si>
    <t>Hahellaceae</t>
  </si>
  <si>
    <t>Hahella</t>
  </si>
  <si>
    <t>Gordoniaceae</t>
  </si>
  <si>
    <t>Gordonia</t>
  </si>
  <si>
    <t>Oceanimonas</t>
  </si>
  <si>
    <t>Komagataeibacter</t>
  </si>
  <si>
    <t>Vibrio</t>
  </si>
  <si>
    <t>Parvularculales</t>
  </si>
  <si>
    <t>Parvularculaceae</t>
  </si>
  <si>
    <t>Parvularcula</t>
  </si>
  <si>
    <t>Delftia</t>
  </si>
  <si>
    <t>Sulfurovaceae</t>
  </si>
  <si>
    <t>Sulfurovum</t>
  </si>
  <si>
    <t>Thiosulfatimonas</t>
  </si>
  <si>
    <t>Rosistilla</t>
  </si>
  <si>
    <t>Bergeyella</t>
  </si>
  <si>
    <t>Iodobacter</t>
  </si>
  <si>
    <t>Sphingobacteriales</t>
  </si>
  <si>
    <t>Sphingobacteriaceae</t>
  </si>
  <si>
    <t>Pedobacter</t>
  </si>
  <si>
    <r>
      <t xml:space="preserve">Candidatus </t>
    </r>
    <r>
      <rPr>
        <sz val="11"/>
        <color theme="1"/>
        <rFont val="Arial"/>
        <family val="2"/>
      </rPr>
      <t>Phaeomarinobacter</t>
    </r>
    <phoneticPr fontId="39" type="noConversion"/>
  </si>
  <si>
    <t>Thalassolituus</t>
  </si>
  <si>
    <t>Formosa</t>
  </si>
  <si>
    <t>Neisseria</t>
  </si>
  <si>
    <t>Alloalcanivorax</t>
  </si>
  <si>
    <t>Streptosporangiaceae</t>
  </si>
  <si>
    <t>Streptosporangium</t>
  </si>
  <si>
    <t>Tolumonas</t>
  </si>
  <si>
    <t>Stenotrophomonas</t>
  </si>
  <si>
    <t>Paracidovorax</t>
  </si>
  <si>
    <t>Psychromonadaceae</t>
  </si>
  <si>
    <t>Psychromonas</t>
  </si>
  <si>
    <t>Cytophagaceae</t>
  </si>
  <si>
    <t>Cytophaga</t>
  </si>
  <si>
    <t>Diaphorobacter</t>
  </si>
  <si>
    <t>Thiosulfativibrio</t>
  </si>
  <si>
    <t>Calditrichales</t>
  </si>
  <si>
    <t>Profundibacter</t>
  </si>
  <si>
    <t>Puniceicoccales</t>
  </si>
  <si>
    <r>
      <t xml:space="preserve">Candidatus </t>
    </r>
    <r>
      <rPr>
        <sz val="11"/>
        <color theme="1"/>
        <rFont val="Arial"/>
        <family val="2"/>
      </rPr>
      <t>Moanabacter</t>
    </r>
    <phoneticPr fontId="39" type="noConversion"/>
  </si>
  <si>
    <t>Arcobacter</t>
  </si>
  <si>
    <t>Chryseobacterium</t>
  </si>
  <si>
    <t>Roseibacterium</t>
  </si>
  <si>
    <t>Saccharomycetales</t>
  </si>
  <si>
    <t>Dipodascaceae</t>
  </si>
  <si>
    <t>Yarrowia</t>
  </si>
  <si>
    <t>Idiomarina</t>
  </si>
  <si>
    <t>Nitrosococcus</t>
  </si>
  <si>
    <t>Erythrobacteraceae</t>
  </si>
  <si>
    <t>Erythrobacter</t>
  </si>
  <si>
    <t>Cyclobacteriaceae</t>
  </si>
  <si>
    <t>Echinicola</t>
  </si>
  <si>
    <t>Kangiellales</t>
  </si>
  <si>
    <t>Kangiellaceae</t>
  </si>
  <si>
    <t>Kangiella</t>
  </si>
  <si>
    <t>Nautiliales</t>
  </si>
  <si>
    <t>Nitratiruptoraceae</t>
  </si>
  <si>
    <t>Nitratiruptor</t>
  </si>
  <si>
    <t>Moraxella</t>
  </si>
  <si>
    <t>Endozoicomonadaceae</t>
  </si>
  <si>
    <t>Endozoicomonas</t>
  </si>
  <si>
    <t>Gallionellaceae</t>
  </si>
  <si>
    <t>Gallionella</t>
  </si>
  <si>
    <t>Anaerolineales</t>
  </si>
  <si>
    <t>Anaerolineaceae</t>
  </si>
  <si>
    <t>Anaerolinea</t>
  </si>
  <si>
    <t>Isosphaerales</t>
  </si>
  <si>
    <t>Isosphaeraceae</t>
  </si>
  <si>
    <t>Isosphaera</t>
  </si>
  <si>
    <t>Syntrophotaleaceae</t>
  </si>
  <si>
    <t>Syntrophotalea</t>
  </si>
  <si>
    <t>Thiocystis</t>
  </si>
  <si>
    <t>Phycisphaerales</t>
  </si>
  <si>
    <t>Phycisphaeraceae</t>
  </si>
  <si>
    <t>Mortierellales</t>
  </si>
  <si>
    <t>Mortierellaceae</t>
  </si>
  <si>
    <t>Linnemannia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</si>
  <si>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Eisenbacteria</t>
    </r>
    <phoneticPr fontId="1" type="noConversion"/>
  </si>
  <si>
    <t>Chitinophaga</t>
  </si>
  <si>
    <t>Desulfobulbus</t>
  </si>
  <si>
    <t>Terriglobales</t>
  </si>
  <si>
    <t>Acidobacteriaceae</t>
  </si>
  <si>
    <t>Acidobacterium</t>
  </si>
  <si>
    <t>Nitrososphaerales</t>
  </si>
  <si>
    <t>Nitrososphaeraceae</t>
  </si>
  <si>
    <t>Nitrososphaera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</si>
  <si>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Hydrogenedentes</t>
    </r>
    <phoneticPr fontId="1" type="noConversion"/>
  </si>
  <si>
    <t>Desulfohalobiaceae</t>
  </si>
  <si>
    <t>Desulfohalobium</t>
  </si>
  <si>
    <t>Syntrophobacterales</t>
  </si>
  <si>
    <t>Syntrophobacteraceae</t>
  </si>
  <si>
    <t>Syntrophobacter</t>
  </si>
  <si>
    <t>Planctomycetales</t>
  </si>
  <si>
    <t>Planctomycetaceae</t>
  </si>
  <si>
    <t>Alienimonas</t>
  </si>
  <si>
    <t>Micrococcaceae</t>
  </si>
  <si>
    <t>Pseudarthrobacter</t>
  </si>
  <si>
    <t>unclassified</t>
    <phoneticPr fontId="39" type="noConversion"/>
  </si>
  <si>
    <t>Methylacidimicrobium</t>
  </si>
  <si>
    <t>Bangiales</t>
  </si>
  <si>
    <t>Bangiaceae</t>
  </si>
  <si>
    <t>Porphyra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</si>
  <si>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Parcubacteria</t>
    </r>
    <phoneticPr fontId="1" type="noConversion"/>
  </si>
  <si>
    <t>Polyangiales</t>
  </si>
  <si>
    <t>Polyangiaceae</t>
  </si>
  <si>
    <t>Sorangium</t>
  </si>
  <si>
    <t>Charales</t>
  </si>
  <si>
    <t>Characeae</t>
  </si>
  <si>
    <t>Chara</t>
  </si>
  <si>
    <t>Coriobacteriales</t>
  </si>
  <si>
    <t>Coriobacteriaceae</t>
  </si>
  <si>
    <t>Collinsella</t>
  </si>
  <si>
    <t>Desulfobaccales</t>
  </si>
  <si>
    <t>Desulfobaccaceae</t>
  </si>
  <si>
    <t>Desulfobacca</t>
  </si>
  <si>
    <t>Tamilnaduibacter</t>
  </si>
  <si>
    <t>Bacteroidales</t>
  </si>
  <si>
    <t>Paludibacteraceae</t>
  </si>
  <si>
    <t>Paludibacter</t>
  </si>
  <si>
    <t>Atopobiaceae</t>
  </si>
  <si>
    <t>Parafannyhessea</t>
  </si>
  <si>
    <t>Chlorobaculum</t>
  </si>
  <si>
    <t>Syntrophales</t>
  </si>
  <si>
    <t>Syntrophaceae</t>
  </si>
  <si>
    <t>Syntrophus</t>
  </si>
  <si>
    <t>Spirosomaceae</t>
  </si>
  <si>
    <t>Fibrella</t>
  </si>
  <si>
    <t>Labrenzia</t>
  </si>
  <si>
    <t>Alicyclobacillaceae</t>
  </si>
  <si>
    <t>Alicyclobacillus</t>
  </si>
  <si>
    <t>Rubrobacterales</t>
  </si>
  <si>
    <t>Rubrobacteraceae</t>
  </si>
  <si>
    <t>Rubrobacter</t>
  </si>
  <si>
    <t>Thermoanaerobacterales</t>
  </si>
  <si>
    <t>Thermoanaerobacteraceae</t>
  </si>
  <si>
    <t>Ammonifex</t>
  </si>
  <si>
    <t>Opitutales</t>
  </si>
  <si>
    <t>Opitutaceae</t>
  </si>
  <si>
    <t>Opitutus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</si>
  <si>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Coatesbacteria</t>
    </r>
    <phoneticPr fontId="1" type="noConversion"/>
  </si>
  <si>
    <t>Verrucomicrobiales</t>
  </si>
  <si>
    <t>Verrucomicrobiaceae</t>
  </si>
  <si>
    <t>Verrucomicrobium</t>
  </si>
  <si>
    <t>Marichromatium</t>
  </si>
  <si>
    <t>Methanomassiliicoccales</t>
  </si>
  <si>
    <t>Methanomassiliicoccaceae</t>
  </si>
  <si>
    <t>Methanomassiliicoccus</t>
  </si>
  <si>
    <t>Bryobacterales</t>
  </si>
  <si>
    <t>Solibacteraceae</t>
  </si>
  <si>
    <r>
      <t xml:space="preserve">Candidatus </t>
    </r>
    <r>
      <rPr>
        <sz val="11"/>
        <color theme="1"/>
        <rFont val="Arial"/>
        <family val="2"/>
      </rPr>
      <t>Solibacter</t>
    </r>
    <phoneticPr fontId="39" type="noConversion"/>
  </si>
  <si>
    <t>Bifidobacteriales</t>
  </si>
  <si>
    <t>Bifidobacteriaceae</t>
  </si>
  <si>
    <t>Pseudoscardovia</t>
  </si>
  <si>
    <t>Microbacteriaceae</t>
  </si>
  <si>
    <t>Rhodoluna</t>
  </si>
  <si>
    <t>Intrasporangium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</si>
  <si>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Lambdaproteobacteria</t>
    </r>
    <phoneticPr fontId="1" type="noConversion"/>
  </si>
  <si>
    <t>Desulfosudaceae</t>
  </si>
  <si>
    <t>Desulfosudis</t>
  </si>
  <si>
    <t>Desulfomicrobiaceae</t>
  </si>
  <si>
    <t>Desulfomicrobium</t>
  </si>
  <si>
    <t>Chlorodendrales</t>
  </si>
  <si>
    <t>Chlorodendraceae</t>
  </si>
  <si>
    <t>Tetraselmis</t>
  </si>
  <si>
    <t>Azonexaceae</t>
  </si>
  <si>
    <t>Dechloromonas</t>
  </si>
  <si>
    <t>Bacteroidaceae</t>
  </si>
  <si>
    <t>Bacteroides</t>
  </si>
  <si>
    <t>Kibdelosporangium</t>
  </si>
  <si>
    <t>Ktedonobacterales</t>
  </si>
  <si>
    <t>Dictyobacteraceae</t>
  </si>
  <si>
    <t>Tengunoibacter</t>
  </si>
  <si>
    <t>Zhihengliuella</t>
  </si>
  <si>
    <t>Thermobaculum</t>
  </si>
  <si>
    <t>Methanomicrobiales</t>
  </si>
  <si>
    <t>Methanoregulaceae</t>
  </si>
  <si>
    <t>Methanoregula</t>
  </si>
  <si>
    <t>Paenibacillaceae</t>
  </si>
  <si>
    <t>Brevibacillus</t>
  </si>
  <si>
    <t>Pirellula</t>
  </si>
  <si>
    <t>Oceanidesulfovibrio</t>
  </si>
  <si>
    <t>Acidihalobacter</t>
  </si>
  <si>
    <t>Eggerthellales</t>
  </si>
  <si>
    <t>Eggerthellaceae</t>
  </si>
  <si>
    <t>Gordonibacter</t>
  </si>
  <si>
    <t>Kyrpidia</t>
  </si>
  <si>
    <t>Tenacibaculum</t>
  </si>
  <si>
    <t>Chloroherpetonaceae</t>
  </si>
  <si>
    <t>Chloroherpeton</t>
  </si>
  <si>
    <t>Acidothermales</t>
  </si>
  <si>
    <t>Acidothermaceae</t>
  </si>
  <si>
    <t>Acidothermus</t>
  </si>
  <si>
    <t>Spirosoma</t>
  </si>
  <si>
    <t>Leptospirales</t>
  </si>
  <si>
    <t>Leptospiraceae</t>
  </si>
  <si>
    <t>Leptospira</t>
  </si>
  <si>
    <t>Dermacoccaceae</t>
  </si>
  <si>
    <t>Dermacoccus</t>
  </si>
  <si>
    <t>Desulfocapsa</t>
  </si>
  <si>
    <t>Kribbellaceae</t>
  </si>
  <si>
    <t>Kribbella</t>
  </si>
  <si>
    <t>Rubripirellula</t>
  </si>
  <si>
    <t>Microbacterium</t>
  </si>
  <si>
    <t>Sideroxydans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</si>
  <si>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Melainabacteria</t>
    </r>
    <phoneticPr fontId="1" type="noConversion"/>
  </si>
  <si>
    <t>Planctomicrobium</t>
  </si>
  <si>
    <t>Desulfomonilales</t>
  </si>
  <si>
    <t>Desulfomonilaceae</t>
  </si>
  <si>
    <t>Desulfomonile</t>
  </si>
  <si>
    <r>
      <t xml:space="preserve">Candidatus </t>
    </r>
    <r>
      <rPr>
        <sz val="11"/>
        <color theme="1"/>
        <rFont val="Arial"/>
        <family val="2"/>
      </rPr>
      <t>Nitrosocosmicus</t>
    </r>
    <phoneticPr fontId="39" type="noConversion"/>
  </si>
  <si>
    <t>Caldilineales</t>
  </si>
  <si>
    <t>Caldilineaceae</t>
  </si>
  <si>
    <t>Caldilinea</t>
  </si>
  <si>
    <t>Thalassoglobus</t>
  </si>
  <si>
    <t>Cyclonatronaceae</t>
  </si>
  <si>
    <t>Cyclonatronum</t>
  </si>
  <si>
    <t>Nakamurellales</t>
  </si>
  <si>
    <t>Nakamurellaceae</t>
  </si>
  <si>
    <t>Nakamurella</t>
  </si>
  <si>
    <t>Lachnospiraceae</t>
  </si>
  <si>
    <t>Lachnoclostridium</t>
  </si>
  <si>
    <t>Leptothrix</t>
  </si>
  <si>
    <t>Saprospirales</t>
  </si>
  <si>
    <t>Haliscomenobacteraceae</t>
  </si>
  <si>
    <t>Phaeodactylibacter</t>
  </si>
  <si>
    <t>Wenyingzhuangia</t>
  </si>
  <si>
    <t>Saccharothrix</t>
  </si>
  <si>
    <t>Tannerellaceae</t>
  </si>
  <si>
    <t>Parabacteroides</t>
  </si>
  <si>
    <t>Beutenbergiaceae</t>
  </si>
  <si>
    <t>Beutenbergia</t>
  </si>
  <si>
    <t>Microbulbiferaceae</t>
  </si>
  <si>
    <t>Microbulbifer</t>
  </si>
  <si>
    <t>Dehalococcoidales</t>
  </si>
  <si>
    <t>Dehalococcoidaceae</t>
  </si>
  <si>
    <t>Dehalococcoides</t>
  </si>
  <si>
    <t>Actinomycetales</t>
  </si>
  <si>
    <t>Actinomycetaceae</t>
  </si>
  <si>
    <t>Arcanobacterium</t>
  </si>
  <si>
    <t>Planctopirus</t>
  </si>
  <si>
    <t>Saprospiraceae</t>
  </si>
  <si>
    <r>
      <t xml:space="preserve">Candidatus </t>
    </r>
    <r>
      <rPr>
        <sz val="11"/>
        <color theme="1"/>
        <rFont val="Arial"/>
        <family val="2"/>
      </rPr>
      <t>Koribacter</t>
    </r>
    <phoneticPr fontId="39" type="noConversion"/>
  </si>
  <si>
    <t>Saprospira</t>
  </si>
  <si>
    <t>Oleiphilaceae</t>
  </si>
  <si>
    <t>Oleiphilus</t>
  </si>
  <si>
    <t>Motiliproteus</t>
  </si>
  <si>
    <t>Chthonomonadales</t>
  </si>
  <si>
    <t>Chthonomonadaceae</t>
  </si>
  <si>
    <t>Chthonomonas</t>
  </si>
  <si>
    <t>Myxococcales</t>
  </si>
  <si>
    <t>Myxococcaceae</t>
  </si>
  <si>
    <t>Myxococcus</t>
  </si>
  <si>
    <t>Pusillimonas</t>
  </si>
  <si>
    <t>Syntrophomonadaceae</t>
  </si>
  <si>
    <t>Syntrophothermus</t>
  </si>
  <si>
    <t>Roseimaritima</t>
  </si>
  <si>
    <t>Ignavibacteriales</t>
  </si>
  <si>
    <t>Ignavibacteriaceae</t>
  </si>
  <si>
    <t>Ignavibacterium</t>
  </si>
  <si>
    <t>Desulfatibacillaceae</t>
  </si>
  <si>
    <t>Desulfatibacillum</t>
  </si>
  <si>
    <t>Virgibacillus</t>
  </si>
  <si>
    <t>Desulfurivibrio</t>
  </si>
  <si>
    <t>Prosthecochloris</t>
  </si>
  <si>
    <t>Veillonellales</t>
  </si>
  <si>
    <t>Veillonellaceae</t>
  </si>
  <si>
    <t>Megasphaera</t>
  </si>
  <si>
    <t>Geodermatophilales</t>
  </si>
  <si>
    <t>Geodermatophilaceae</t>
  </si>
  <si>
    <t>Blastococcus</t>
  </si>
  <si>
    <t>Crateriforma</t>
  </si>
  <si>
    <t>Mesonia</t>
  </si>
  <si>
    <t>Kutzneria</t>
  </si>
  <si>
    <t>Sanguibacteraceae</t>
  </si>
  <si>
    <t>Sanguibacter</t>
  </si>
  <si>
    <t>Micavibrio</t>
  </si>
  <si>
    <t>Thermosediminibacterales</t>
  </si>
  <si>
    <t>Thermosediminibacteraceae</t>
  </si>
  <si>
    <t>Thermosediminibacter</t>
  </si>
  <si>
    <t>Rhodothermales</t>
  </si>
  <si>
    <t>Rhodothermaceae</t>
  </si>
  <si>
    <t>Rhodothermus</t>
  </si>
  <si>
    <t>Desulfovibrio</t>
  </si>
  <si>
    <t>Petrotogales</t>
  </si>
  <si>
    <t>Petrotogaceae</t>
  </si>
  <si>
    <t>Petrotoga</t>
  </si>
  <si>
    <t>Arsukibacterium</t>
  </si>
  <si>
    <t>Lewinellaceae</t>
  </si>
  <si>
    <t>Neolewinella</t>
  </si>
  <si>
    <t>Granulicella</t>
  </si>
  <si>
    <t>Sphaerobacterales</t>
  </si>
  <si>
    <t>Sphaerobacteraceae</t>
  </si>
  <si>
    <t>Sphaerobacter</t>
  </si>
  <si>
    <t>Ephemeroptericola</t>
  </si>
  <si>
    <t>Eubacteriaceae</t>
  </si>
  <si>
    <t>Acetobacterium</t>
  </si>
  <si>
    <t>Rhizophydiales</t>
  </si>
  <si>
    <t>Batrachochytrium</t>
  </si>
  <si>
    <t>Phaeocystidibacter</t>
  </si>
  <si>
    <t>Luteibaculaceae</t>
  </si>
  <si>
    <t>Luteibaculum</t>
  </si>
  <si>
    <t>Bifidobacterium</t>
  </si>
  <si>
    <t>Desulfotalea</t>
  </si>
  <si>
    <t>Nocardiopsaceae</t>
  </si>
  <si>
    <t>Nocardiopsis</t>
  </si>
  <si>
    <t>Jonesiaceae</t>
  </si>
  <si>
    <t>Jonesia</t>
  </si>
  <si>
    <t>Lentimonas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</si>
  <si>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Aminicenantes</t>
    </r>
    <phoneticPr fontId="1" type="noConversion"/>
  </si>
  <si>
    <r>
      <t xml:space="preserve">Candidatus </t>
    </r>
    <r>
      <rPr>
        <sz val="11"/>
        <color theme="1"/>
        <rFont val="Arial"/>
        <family val="2"/>
      </rPr>
      <t>Saccharicenans</t>
    </r>
    <phoneticPr fontId="39" type="noConversion"/>
  </si>
  <si>
    <t>Halieaceae</t>
  </si>
  <si>
    <t>Congregibacter</t>
  </si>
  <si>
    <t>Hydrocarboniclastica</t>
  </si>
  <si>
    <t>Lactobacillales</t>
  </si>
  <si>
    <t>Lactobacillaceae</t>
  </si>
  <si>
    <t>Fructobacillus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</si>
  <si>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Bathyarchaeota</t>
    </r>
    <phoneticPr fontId="1" type="noConversion"/>
  </si>
  <si>
    <t>Catalimonadaceae</t>
  </si>
  <si>
    <t>Catalinimonas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</si>
  <si>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Firestonebacteria</t>
    </r>
    <phoneticPr fontId="1" type="noConversion"/>
  </si>
  <si>
    <t>Promicromonosporaceae</t>
  </si>
  <si>
    <t>Isoptericola</t>
  </si>
  <si>
    <t>Cellulosilyticaceae</t>
  </si>
  <si>
    <t>Cellulosilyticum</t>
  </si>
  <si>
    <t>Salibacteraceae</t>
  </si>
  <si>
    <t>Salibacter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</si>
  <si>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Thorarchaeota</t>
    </r>
    <phoneticPr fontId="1" type="noConversion"/>
  </si>
  <si>
    <t>Aurantiacibacter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</si>
  <si>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Azambacteria</t>
    </r>
    <phoneticPr fontId="1" type="noConversion"/>
  </si>
  <si>
    <t>Fulvivirgaceae</t>
  </si>
  <si>
    <t>Fulvivirga</t>
  </si>
  <si>
    <t>Desulfobacula</t>
  </si>
  <si>
    <t>Desulforapulum</t>
  </si>
  <si>
    <t>Methanotrichales</t>
  </si>
  <si>
    <t>Methanotrichaceae</t>
  </si>
  <si>
    <t>Methanothrix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</si>
  <si>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Cloacimonadota</t>
    </r>
    <phoneticPr fontId="1" type="noConversion"/>
  </si>
  <si>
    <t>Cryomorphaceae</t>
  </si>
  <si>
    <t>Campylobacteraceae</t>
  </si>
  <si>
    <t>Campylobacter</t>
  </si>
  <si>
    <t>Niabella</t>
  </si>
  <si>
    <t>Pleurocapsales</t>
  </si>
  <si>
    <t>Dermocarpellaceae</t>
  </si>
  <si>
    <t>Stanieria</t>
  </si>
  <si>
    <t>Methanomicrobiaceae</t>
  </si>
  <si>
    <t>Methanofollis</t>
  </si>
  <si>
    <t>Thiospirochaeta</t>
  </si>
  <si>
    <t>Pelobium</t>
  </si>
  <si>
    <r>
      <t xml:space="preserve">Candidatus </t>
    </r>
    <r>
      <rPr>
        <sz val="11"/>
        <color theme="1"/>
        <rFont val="Arial"/>
        <family val="2"/>
      </rPr>
      <t>Stahlbacteria</t>
    </r>
    <phoneticPr fontId="39" type="noConversion"/>
  </si>
  <si>
    <t>Thermoplasmatales</t>
  </si>
  <si>
    <t>Haloferacaceae</t>
  </si>
  <si>
    <t>Haloferax</t>
  </si>
  <si>
    <r>
      <t xml:space="preserve">Candidatus </t>
    </r>
    <r>
      <rPr>
        <sz val="11"/>
        <color theme="1"/>
        <rFont val="Arial"/>
        <family val="2"/>
      </rPr>
      <t>Acidulodesulfobacterales</t>
    </r>
    <phoneticPr fontId="39" type="noConversion"/>
  </si>
  <si>
    <r>
      <t xml:space="preserve">Candidatus </t>
    </r>
    <r>
      <rPr>
        <sz val="11"/>
        <color theme="1"/>
        <rFont val="Arial"/>
        <family val="2"/>
      </rPr>
      <t>Acididesulfobacter</t>
    </r>
    <phoneticPr fontId="39" type="noConversion"/>
  </si>
  <si>
    <t>Salinispira</t>
  </si>
  <si>
    <t>Haloquadratum</t>
  </si>
  <si>
    <t>Melioribacteraceae</t>
  </si>
  <si>
    <t>Melioribacter</t>
  </si>
  <si>
    <t>Propionibacteriaceae</t>
  </si>
  <si>
    <t>Microlunatus</t>
  </si>
  <si>
    <t>Micromonosporales</t>
  </si>
  <si>
    <t>Micromonosporaceae</t>
  </si>
  <si>
    <t>Micromonospora</t>
  </si>
  <si>
    <t>Aureispira</t>
  </si>
  <si>
    <t>Methylacidiphilales</t>
  </si>
  <si>
    <t>Methylacidiphilaceae</t>
  </si>
  <si>
    <t>Methylacidiphilum</t>
  </si>
  <si>
    <t>Halobacillus</t>
  </si>
  <si>
    <t>Owenweeksia</t>
  </si>
  <si>
    <t>Psychroflexus</t>
  </si>
  <si>
    <t>Thermobifida</t>
  </si>
  <si>
    <t>Actinosynnema</t>
  </si>
  <si>
    <t>Geodermatophilus</t>
  </si>
  <si>
    <t>Dyadobacter</t>
  </si>
  <si>
    <t>Thermococcales</t>
  </si>
  <si>
    <t>Thermococcaceae</t>
  </si>
  <si>
    <t>Palaeococcus</t>
  </si>
  <si>
    <t>Collimonas</t>
  </si>
  <si>
    <t>Thermodesulfobacteriales</t>
  </si>
  <si>
    <t>Thermodesulfatatoraceae</t>
  </si>
  <si>
    <t>Thermodesulfatator</t>
  </si>
  <si>
    <t>Cellulomonadaceae</t>
  </si>
  <si>
    <t>Cellulomonas</t>
  </si>
  <si>
    <t>Rossellomorea</t>
  </si>
  <si>
    <r>
      <t xml:space="preserve">Candidatus </t>
    </r>
    <r>
      <rPr>
        <sz val="11"/>
        <color theme="1"/>
        <rFont val="Arial"/>
        <family val="2"/>
      </rPr>
      <t>Actinomarinales</t>
    </r>
    <phoneticPr fontId="39" type="noConversion"/>
  </si>
  <si>
    <t>Deinococcales</t>
  </si>
  <si>
    <t>Deinococcaceae</t>
  </si>
  <si>
    <t>Deinococcus</t>
  </si>
  <si>
    <t>Methanospirillaceae</t>
  </si>
  <si>
    <t>Methanospirillum</t>
  </si>
  <si>
    <t>Coraliomargaritaceae</t>
  </si>
  <si>
    <t>Coraliomargarita</t>
  </si>
  <si>
    <t>Fusobacteriales</t>
  </si>
  <si>
    <t>Leptotrichiaceae</t>
  </si>
  <si>
    <t>Sebaldella</t>
  </si>
  <si>
    <t>Halorubrum</t>
  </si>
  <si>
    <r>
      <t xml:space="preserve">Candidatus </t>
    </r>
    <r>
      <rPr>
        <sz val="11"/>
        <color theme="1"/>
        <rFont val="Arial"/>
        <family val="2"/>
      </rPr>
      <t>Pelagibacterales</t>
    </r>
    <phoneticPr fontId="39" type="noConversion"/>
  </si>
  <si>
    <t>Pelagibacteraceae</t>
  </si>
  <si>
    <t>CandidatusPelagibacter</t>
  </si>
  <si>
    <t>Caldisericales</t>
  </si>
  <si>
    <t>Caldisericaceae</t>
  </si>
  <si>
    <t>Caldisericum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</si>
  <si>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Brocadiia</t>
    </r>
    <phoneticPr fontId="1" type="noConversion"/>
  </si>
  <si>
    <r>
      <t xml:space="preserve">Candidatus </t>
    </r>
    <r>
      <rPr>
        <sz val="11"/>
        <color theme="1"/>
        <rFont val="Arial"/>
        <family val="2"/>
      </rPr>
      <t>Brocadiales</t>
    </r>
    <phoneticPr fontId="39" type="noConversion"/>
  </si>
  <si>
    <r>
      <t xml:space="preserve">Candidatus </t>
    </r>
    <r>
      <rPr>
        <sz val="11"/>
        <color theme="1"/>
        <rFont val="Arial"/>
        <family val="2"/>
      </rPr>
      <t>Scalinduaceae</t>
    </r>
    <phoneticPr fontId="39" type="noConversion"/>
  </si>
  <si>
    <r>
      <t xml:space="preserve">Candidatus </t>
    </r>
    <r>
      <rPr>
        <sz val="11"/>
        <color theme="1"/>
        <rFont val="Arial"/>
        <family val="2"/>
      </rPr>
      <t>Scalindua</t>
    </r>
    <phoneticPr fontId="39" type="noConversion"/>
  </si>
  <si>
    <t>Belliella</t>
  </si>
  <si>
    <t>Actinoplanes</t>
  </si>
  <si>
    <t>Oceanithermus</t>
  </si>
  <si>
    <t>Methanolacinia</t>
  </si>
  <si>
    <t>Tissierellales</t>
  </si>
  <si>
    <t>Peptoniphilaceae</t>
  </si>
  <si>
    <t>Anaerococcus</t>
  </si>
  <si>
    <t>Marinomonas</t>
  </si>
  <si>
    <t>Acholeplasmatales</t>
  </si>
  <si>
    <t>Acholeplasmataceae</t>
  </si>
  <si>
    <t>Acholeplasma</t>
  </si>
  <si>
    <t>Raineyaceae</t>
  </si>
  <si>
    <t>Raineya</t>
  </si>
  <si>
    <t>Kitasatosporales</t>
  </si>
  <si>
    <t>Streptomycetaceae</t>
  </si>
  <si>
    <t>Streptomyces</t>
  </si>
  <si>
    <t>Pelodictyon</t>
  </si>
  <si>
    <t>Nitrosopumilales</t>
  </si>
  <si>
    <t>Nitrosopumilaceae</t>
  </si>
  <si>
    <t>Nitrosopumilus</t>
  </si>
  <si>
    <t>Synergistales</t>
  </si>
  <si>
    <t>Thermovirgaceae</t>
  </si>
  <si>
    <t>Thermovirga</t>
  </si>
  <si>
    <t>Kitasatospora</t>
  </si>
  <si>
    <t>Lacrimispora</t>
  </si>
  <si>
    <t>Deferribacterales</t>
  </si>
  <si>
    <t>Geovibrionaceae</t>
  </si>
  <si>
    <t>Denitrovibrio</t>
  </si>
  <si>
    <t>ThermoanaerobacteralesFamilyIII.IncertaeSedis</t>
  </si>
  <si>
    <t>Caldicellulosiruptor</t>
  </si>
  <si>
    <t>Runella</t>
  </si>
  <si>
    <t>Methanosarcinaceae</t>
  </si>
  <si>
    <t>Methanomethylovorans</t>
  </si>
  <si>
    <t>Christiangramia</t>
  </si>
  <si>
    <t>Polynucleobacter</t>
  </si>
  <si>
    <t>Geobacillus</t>
  </si>
  <si>
    <t>Calotrichaceae</t>
  </si>
  <si>
    <t>Calothrix</t>
  </si>
  <si>
    <t>Selenomonadales</t>
  </si>
  <si>
    <t>Selenomonadaceae</t>
  </si>
  <si>
    <t>Selenomonas</t>
  </si>
  <si>
    <t>Thermococcus</t>
  </si>
  <si>
    <t>Halothermotrichaceae</t>
  </si>
  <si>
    <t>Halothermothrix</t>
  </si>
  <si>
    <t>Clostridium</t>
  </si>
  <si>
    <t>Lishizhenia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</si>
  <si>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Schekmanbacteria</t>
    </r>
    <phoneticPr fontId="1" type="noConversion"/>
  </si>
  <si>
    <t>Halovivax</t>
  </si>
  <si>
    <t>Turneriella</t>
  </si>
  <si>
    <t>Sphaerochaetaceae</t>
  </si>
  <si>
    <t>Sphaerochaeta</t>
  </si>
  <si>
    <t>Terriglobus</t>
  </si>
  <si>
    <t>Eubacterium</t>
  </si>
  <si>
    <t>Staphylococcaceae</t>
  </si>
  <si>
    <t>Macrococcus</t>
  </si>
  <si>
    <t>Methanobacteriales</t>
  </si>
  <si>
    <t>Methanobacteriaceae</t>
  </si>
  <si>
    <t>Methanothermobacter</t>
  </si>
  <si>
    <t>Thermacetogenium</t>
  </si>
  <si>
    <t>Desulfobacter</t>
  </si>
  <si>
    <t>Methanobacterium</t>
  </si>
  <si>
    <t>Ramlibacter</t>
  </si>
  <si>
    <t>Marinithermus</t>
  </si>
  <si>
    <t>Pseudopedobacter</t>
  </si>
  <si>
    <t>Helicobacter</t>
  </si>
  <si>
    <t>Planococcaceae</t>
  </si>
  <si>
    <t>Planococcus</t>
  </si>
  <si>
    <t>Balneola</t>
  </si>
  <si>
    <t>Zunongwangia</t>
  </si>
  <si>
    <t>Catenulisporales</t>
  </si>
  <si>
    <t>Catenulisporaceae</t>
  </si>
  <si>
    <t>Catenulispora</t>
  </si>
  <si>
    <t>Anoxybacillus</t>
  </si>
  <si>
    <t>Croceibacter</t>
  </si>
  <si>
    <t>Methanocorpusculaceae</t>
  </si>
  <si>
    <t>Methanocorpusculum</t>
  </si>
  <si>
    <t>Sphingobacterium</t>
  </si>
  <si>
    <t>Gillisia</t>
  </si>
  <si>
    <t>Solitalea</t>
  </si>
  <si>
    <t>Nautiliaceae</t>
  </si>
  <si>
    <t>Nautilia</t>
  </si>
  <si>
    <t>Eurotiales</t>
  </si>
  <si>
    <t>Aspergillaceae</t>
  </si>
  <si>
    <t>Aspergillus</t>
  </si>
  <si>
    <t>Thermoanaerobacterium</t>
  </si>
  <si>
    <t>Nostocaceae</t>
  </si>
  <si>
    <t>Nostoc</t>
  </si>
  <si>
    <t>Haliscomenobacter</t>
  </si>
  <si>
    <t>Alicycliphilus</t>
  </si>
  <si>
    <t>Trueperales</t>
  </si>
  <si>
    <t>Trueperaceae</t>
  </si>
  <si>
    <t>Truepera</t>
  </si>
  <si>
    <t>Hydrogenobacter</t>
  </si>
  <si>
    <t>Methanosphaerula</t>
  </si>
  <si>
    <t>Bacillota</t>
    <phoneticPr fontId="39" type="noConversion"/>
  </si>
  <si>
    <t>Paenibacillus</t>
  </si>
  <si>
    <r>
      <rPr>
        <i/>
        <sz val="11"/>
        <color theme="1"/>
        <rFont val="Arial"/>
        <family val="2"/>
      </rPr>
      <t>Candidatus</t>
    </r>
    <r>
      <rPr>
        <sz val="11"/>
        <color theme="1"/>
        <rFont val="Arial"/>
        <family val="2"/>
      </rPr>
      <t xml:space="preserve"> Heimdallarchaeota</t>
    </r>
    <phoneticPr fontId="1" type="noConversion"/>
  </si>
  <si>
    <t>Erysipelotrichales</t>
  </si>
  <si>
    <t>Turicibacteraceae</t>
  </si>
  <si>
    <t>Turicibacter</t>
  </si>
  <si>
    <t>Halobacteriales</t>
  </si>
  <si>
    <t>Natronoarchaeaceae</t>
  </si>
  <si>
    <t>Salinarchaeum</t>
  </si>
  <si>
    <t>Thioflavicoccus</t>
  </si>
  <si>
    <t>Stutzerimonas</t>
  </si>
  <si>
    <t>Thermobacillus</t>
  </si>
  <si>
    <t>Thermotogales</t>
  </si>
  <si>
    <t>Thermotogaceae</t>
  </si>
  <si>
    <t>Pseudothermotoga</t>
  </si>
  <si>
    <t>Syntrophobotulus</t>
  </si>
  <si>
    <t>Roseivirgaceae</t>
  </si>
  <si>
    <t>Roseivirga</t>
  </si>
  <si>
    <t>Nonlabens</t>
  </si>
  <si>
    <t>Paucilactobacillus</t>
  </si>
  <si>
    <t>Oscillospiraceae</t>
  </si>
  <si>
    <t>Acetivibrio</t>
  </si>
  <si>
    <t>Gene</t>
    <phoneticPr fontId="1" type="noConversion"/>
  </si>
  <si>
    <t>arsC1</t>
  </si>
  <si>
    <t>arsC2</t>
  </si>
  <si>
    <t>Bacteria</t>
  </si>
  <si>
    <t>Archaea</t>
  </si>
  <si>
    <t>Eukaryota</t>
  </si>
  <si>
    <t xml:space="preserve">Table S7.  Taxa information and relative abundance of 179 MAGs with completeness &gt; 50%and contamination &lt; 10%. </t>
    <phoneticPr fontId="1" type="noConversion"/>
  </si>
  <si>
    <t>Table S10. The transcriptional activity of functional genes involved in As(III) oxidation, As(V) reduction, denitrification, DNRA and methane oxidation in paddy soils.</t>
    <phoneticPr fontId="1" type="noConversion"/>
  </si>
  <si>
    <t>soil</t>
    <phoneticPr fontId="1" type="noConversion"/>
  </si>
  <si>
    <t>CD_BY</t>
  </si>
  <si>
    <t>74.78±2.61</t>
  </si>
  <si>
    <t>2.13±0.12</t>
  </si>
  <si>
    <t>22.45±3.3</t>
  </si>
  <si>
    <t>0.51±0.07</t>
  </si>
  <si>
    <t>33.82±2</t>
  </si>
  <si>
    <t>21.01±0.94</t>
  </si>
  <si>
    <t>0.85±0.43</t>
  </si>
  <si>
    <t>4.56±0.53</t>
  </si>
  <si>
    <t>CS_LH</t>
  </si>
  <si>
    <t>85.82±7.61</t>
  </si>
  <si>
    <t>1.7±0.08</t>
  </si>
  <si>
    <t>8.05±1.27</t>
  </si>
  <si>
    <t>0.37±0.01</t>
  </si>
  <si>
    <t>30.58±1.09</t>
  </si>
  <si>
    <t>22.62±0.45</t>
  </si>
  <si>
    <t>1.06±0.63</t>
  </si>
  <si>
    <t>2.2±3.49</t>
  </si>
  <si>
    <t>CS_YCP</t>
  </si>
  <si>
    <t>64.39±3.57</t>
  </si>
  <si>
    <t>2.1±0.22</t>
  </si>
  <si>
    <t>9.45±1.09</t>
  </si>
  <si>
    <t>0.43±0.05</t>
  </si>
  <si>
    <t>30.01±1.48</t>
  </si>
  <si>
    <t>22.13±2.86</t>
  </si>
  <si>
    <t>0.09±0.09</t>
  </si>
  <si>
    <t>19.65±2.59</t>
  </si>
  <si>
    <t>CZ_LT</t>
  </si>
  <si>
    <t>88.13±2.23</t>
  </si>
  <si>
    <t>5.99±0.32</t>
  </si>
  <si>
    <t>67.74±14.57</t>
  </si>
  <si>
    <t>2.98±0.09</t>
  </si>
  <si>
    <t>92.55±2.35</t>
  </si>
  <si>
    <t>26.58±0.75</t>
  </si>
  <si>
    <t>0.06±0.11</t>
  </si>
  <si>
    <t>9.88±5.58</t>
  </si>
  <si>
    <t>GD_SG</t>
  </si>
  <si>
    <t>58.02±1.04</t>
  </si>
  <si>
    <t>7.57±0.15</t>
  </si>
  <si>
    <t>53.98±3.76</t>
  </si>
  <si>
    <t>1.42±0.13</t>
  </si>
  <si>
    <t>103.34±7.63</t>
  </si>
  <si>
    <t>33.03±0.56</t>
  </si>
  <si>
    <t>14.17±5.03</t>
  </si>
  <si>
    <t>34.9±19.06</t>
  </si>
  <si>
    <t>HN_HH</t>
  </si>
  <si>
    <t>94.74±4.58</t>
  </si>
  <si>
    <t>2.63±0.13</t>
  </si>
  <si>
    <t>9.2±0.23</t>
  </si>
  <si>
    <t>0.86±0.11</t>
  </si>
  <si>
    <t>37.92±1.47</t>
  </si>
  <si>
    <t>38.72±3.92</t>
  </si>
  <si>
    <t>13.4±1.87</t>
  </si>
  <si>
    <t>36.26±36.03</t>
  </si>
  <si>
    <t>HN_LY</t>
  </si>
  <si>
    <t>111.18±2.33</t>
  </si>
  <si>
    <t>5.27±0.17</t>
  </si>
  <si>
    <t>39.82±1.99</t>
  </si>
  <si>
    <t>0.42±0.04</t>
  </si>
  <si>
    <t>52.62±1.28</t>
  </si>
  <si>
    <t>56.9±0.31</t>
  </si>
  <si>
    <t>18.47±1</t>
  </si>
  <si>
    <t>10.27±5.06</t>
  </si>
  <si>
    <t>HY_SKS</t>
  </si>
  <si>
    <t>82.43±2.54</t>
  </si>
  <si>
    <t>6.49±0.45</t>
  </si>
  <si>
    <t>16.16±1.46</t>
  </si>
  <si>
    <t>4±0.12</t>
  </si>
  <si>
    <t>228.25±9.11</t>
  </si>
  <si>
    <t>41.77±2.45</t>
  </si>
  <si>
    <t>0.82±0.28</t>
  </si>
  <si>
    <t>40.33±23.69</t>
  </si>
  <si>
    <t>YN_MG</t>
  </si>
  <si>
    <t>98.98±2.24</t>
  </si>
  <si>
    <t>0.86±0.04</t>
  </si>
  <si>
    <t>18.38±0.42</t>
  </si>
  <si>
    <t>0.12±0.01</t>
  </si>
  <si>
    <t>31.4±0.31</t>
  </si>
  <si>
    <t>30.32±0.37</t>
  </si>
  <si>
    <t>24.5±5.29</t>
  </si>
  <si>
    <t>8.89±2.07</t>
  </si>
  <si>
    <t>ZJ_SY</t>
  </si>
  <si>
    <t>63.61±2.1</t>
  </si>
  <si>
    <t>1.9±0.32</t>
  </si>
  <si>
    <t>61.59±2.24</t>
  </si>
  <si>
    <t>0.31±0.02</t>
  </si>
  <si>
    <t>323.05±10.39</t>
  </si>
  <si>
    <t>32.02±1.6</t>
  </si>
  <si>
    <t>24.07±2.69</t>
  </si>
  <si>
    <t>22.23±5.08</t>
  </si>
  <si>
    <t>ZJJ_DYG</t>
  </si>
  <si>
    <t>66.63±2.02</t>
  </si>
  <si>
    <t>1.8±0.07</t>
  </si>
  <si>
    <t>6.16±0.6</t>
  </si>
  <si>
    <t>0.32±0.01</t>
  </si>
  <si>
    <t>24.81±1.19</t>
  </si>
  <si>
    <t>21±0.93</t>
  </si>
  <si>
    <t>0.15±0.26</t>
  </si>
  <si>
    <t>4.6±3.55</t>
  </si>
  <si>
    <t>ZJJ_SH</t>
  </si>
  <si>
    <t>83.7±3.69</t>
  </si>
  <si>
    <t>1.84±0.12</t>
  </si>
  <si>
    <t>17.66±0.47</t>
  </si>
  <si>
    <t>0.37±0.02</t>
  </si>
  <si>
    <t>30.93±0.43</t>
  </si>
  <si>
    <t>34.14±0.45</t>
  </si>
  <si>
    <t>0.16±0.14</t>
  </si>
  <si>
    <t>1.56±1.13</t>
  </si>
  <si>
    <t>5.15±0.04</t>
  </si>
  <si>
    <t>35.18±2.97</t>
  </si>
  <si>
    <t>24.17±3.43</t>
  </si>
  <si>
    <t>38.43±7.97</t>
  </si>
  <si>
    <t>32.87±4.57</t>
  </si>
  <si>
    <t>1.9±0</t>
  </si>
  <si>
    <t>0.53±0.06</t>
  </si>
  <si>
    <t>0.44±0.05</t>
  </si>
  <si>
    <t>5.69±0.28</t>
  </si>
  <si>
    <t>41.24±1.45</t>
  </si>
  <si>
    <t>21±1.68</t>
  </si>
  <si>
    <t>40.2±8.15</t>
  </si>
  <si>
    <t>29.3±5.26</t>
  </si>
  <si>
    <t>2.23±0.15</t>
  </si>
  <si>
    <t>0.63±0.06</t>
  </si>
  <si>
    <t>0.42±0.03</t>
  </si>
  <si>
    <t>7.87±0.06</t>
  </si>
  <si>
    <t>23.14±3.36</t>
  </si>
  <si>
    <t>23.57±0.65</t>
  </si>
  <si>
    <t>33.57±4.17</t>
  </si>
  <si>
    <t>29.27±4.87</t>
  </si>
  <si>
    <t>2.13±0.21</t>
  </si>
  <si>
    <t>1.2±0.36</t>
  </si>
  <si>
    <t>0.37±0.03</t>
  </si>
  <si>
    <t>7.44±0.1</t>
  </si>
  <si>
    <t>40.99±0.93</t>
  </si>
  <si>
    <t>27.67±2.14</t>
  </si>
  <si>
    <t>62.97±18.82</t>
  </si>
  <si>
    <t>41±8.35</t>
  </si>
  <si>
    <t>3.1±0.17</t>
  </si>
  <si>
    <t>0.9±0.1</t>
  </si>
  <si>
    <t>0.44±0.04</t>
  </si>
  <si>
    <t>5.44±0.23</t>
  </si>
  <si>
    <t>31.98±0.05</t>
  </si>
  <si>
    <t>10.48±0.65</t>
  </si>
  <si>
    <t>36.17±1.22</t>
  </si>
  <si>
    <t>20.33±2.52</t>
  </si>
  <si>
    <t>1.93±0.02</t>
  </si>
  <si>
    <t>1.35±0.1</t>
  </si>
  <si>
    <t>0.16±0.02</t>
  </si>
  <si>
    <t>6.1±0.35</t>
  </si>
  <si>
    <t>22.58±2.71</t>
  </si>
  <si>
    <t>8.49±0.93</t>
  </si>
  <si>
    <t>70.98±2.89</t>
  </si>
  <si>
    <t>36±6.24</t>
  </si>
  <si>
    <t>2.03±0.35</t>
  </si>
  <si>
    <t>0.41±0.04</t>
  </si>
  <si>
    <t>0.35±0.02</t>
  </si>
  <si>
    <t>5.49±0.12</t>
  </si>
  <si>
    <t>37.68±0.32</t>
  </si>
  <si>
    <t>13.7±1.01</t>
  </si>
  <si>
    <t>28.84±0.94</t>
  </si>
  <si>
    <t>19.67±4.51</t>
  </si>
  <si>
    <t>1.89±0.01</t>
  </si>
  <si>
    <t>0.71±0.19</t>
  </si>
  <si>
    <t>0.15±0.01</t>
  </si>
  <si>
    <t>4.75±0.19</t>
  </si>
  <si>
    <t>30.73±2.5</t>
  </si>
  <si>
    <t>26.4±0.87</t>
  </si>
  <si>
    <t>29.9±4.19</t>
  </si>
  <si>
    <t>27.03±4.84</t>
  </si>
  <si>
    <t>2.07±0.32</t>
  </si>
  <si>
    <t>0.43±0.06</t>
  </si>
  <si>
    <t>0.5±0.04</t>
  </si>
  <si>
    <t>7.55±0.11</t>
  </si>
  <si>
    <t>35.21±1.96</t>
  </si>
  <si>
    <t>17.13±2.92</t>
  </si>
  <si>
    <t>30.91±1.58</t>
  </si>
  <si>
    <t>22.67±3.21</t>
  </si>
  <si>
    <t>1.78±0.16</t>
  </si>
  <si>
    <t>0.6±0.05</t>
  </si>
  <si>
    <t>0.22±0.04</t>
  </si>
  <si>
    <t>5.92±0.13</t>
  </si>
  <si>
    <t>40.95±0.36</t>
  </si>
  <si>
    <t>9.26±1.8</t>
  </si>
  <si>
    <t>44.4±1.26</t>
  </si>
  <si>
    <t>29.33±4.04</t>
  </si>
  <si>
    <t>3.01±0.05</t>
  </si>
  <si>
    <t>1.09±0.3</t>
  </si>
  <si>
    <t>0.23±0.02</t>
  </si>
  <si>
    <t>6.39±0.21</t>
  </si>
  <si>
    <t>31.37±5.35</t>
  </si>
  <si>
    <t>17.2±0.44</t>
  </si>
  <si>
    <t>27.13±10.4</t>
  </si>
  <si>
    <t>28.13±3.92</t>
  </si>
  <si>
    <t>2.13±0.06</t>
  </si>
  <si>
    <t>0.6±0</t>
  </si>
  <si>
    <t>0.45±0.03</t>
  </si>
  <si>
    <t>7.9±0.13</t>
  </si>
  <si>
    <t>32.72±1.78</t>
  </si>
  <si>
    <t>35.1±4.94</t>
  </si>
  <si>
    <t>15.83±4.35</t>
  </si>
  <si>
    <t>23.03±5.05</t>
  </si>
  <si>
    <t>1.67±0.15</t>
  </si>
  <si>
    <t>1.03±0.15</t>
  </si>
  <si>
    <t>0.37±0.06</t>
  </si>
  <si>
    <t xml:space="preserve">Average of soil physicochemical parameters.  </t>
    <phoneticPr fontId="1" type="noConversion"/>
  </si>
  <si>
    <t>As(V) reduction-methane oxidation</t>
    <phoneticPr fontId="1" type="noConversion"/>
  </si>
  <si>
    <t>Table S6. As oxidation and reduction  genes-carrying reads identified in metatranscriptomes from As-contaminated and As-noncontaminated paddy soils.</t>
    <phoneticPr fontId="1" type="noConversion"/>
  </si>
  <si>
    <t>Table S8. The functional genes involved in As(III) oxidation, As(V) reduction, denitrification, DNRA and methane oxidation identified in the MAGs.</t>
    <phoneticPr fontId="1" type="noConversion"/>
  </si>
  <si>
    <t>Q67QZ1</t>
  </si>
  <si>
    <t>I0ENC0</t>
  </si>
  <si>
    <t>W6K6C8</t>
  </si>
  <si>
    <t>D3RY48</t>
  </si>
  <si>
    <t>S6ABP1</t>
  </si>
  <si>
    <t>A0A448CRM3</t>
  </si>
  <si>
    <t>A0A6G8T5D9</t>
  </si>
  <si>
    <t>A0A517NYK3</t>
  </si>
  <si>
    <t>A0A2P0QJI3</t>
  </si>
  <si>
    <t>F7ZA27</t>
  </si>
  <si>
    <t>G8PNQ3</t>
  </si>
  <si>
    <t>M1FB54</t>
  </si>
  <si>
    <t>A0A2N8ZAL7</t>
  </si>
  <si>
    <t>A0A5P9BF09</t>
  </si>
  <si>
    <t>A0A2P0QJF7</t>
  </si>
  <si>
    <t>A0A2P0QJG5</t>
  </si>
  <si>
    <t>Q96XX7</t>
  </si>
  <si>
    <t>A0A2U9IL89</t>
  </si>
  <si>
    <t>A0A6A9QP02</t>
  </si>
  <si>
    <t>A0A1C8ZW33</t>
  </si>
  <si>
    <t>A0A6M0K0E7</t>
  </si>
  <si>
    <t>o__Hyphomicrobiales</t>
  </si>
  <si>
    <t>o__Hyphomicrobiales</t>
    <phoneticPr fontId="1" type="noConversion"/>
  </si>
  <si>
    <t>Hyphomicrobiales</t>
    <phoneticPr fontId="1" type="noConversion"/>
  </si>
  <si>
    <t>Table S9. Twenty MAGs contained the As(III) oxidation gene (either the aioA or arxA gene), as well as at least one denitrification or DNRA gene.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</si>
</sst>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_);[Red]\(0.00\)"/>
    <numFmt numFmtId="165" formatCode="0.00_ "/>
    <numFmt numFmtId="166" formatCode="0.0_);[Red]\(0.0\)"/>
    <numFmt numFmtId="167" formatCode="0.000"/>
    <numFmt numFmtId="168" formatCode="0.0000_ "/>
    <numFmt numFmtId="169" formatCode="0.000000_ "/>
  </numFmts>
  <fonts count="40">
    <font>
      <sz val="11"/>
      <color theme="1"/>
      <name val="微软雅黑 Light"/>
      <family val="2"/>
      <charset val="134"/>
    </font>
    <font>
      <sz val="9"/>
      <name val="微软雅黑 Light"/>
      <family val="2"/>
      <charset val="134"/>
    </font>
    <font>
      <sz val="12"/>
      <color rgb="FF00B050"/>
      <name val="Calibri"/>
      <family val="2"/>
      <scheme val="minor"/>
    </font>
    <font>
      <sz val="11"/>
      <color theme="1"/>
      <name val="微软雅黑 Light"/>
      <family val="2"/>
      <charset val="134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微软雅黑 Light"/>
      <family val="2"/>
      <charset val="134"/>
    </font>
    <font>
      <b/>
      <sz val="13"/>
      <color theme="3"/>
      <name val="微软雅黑 Light"/>
      <family val="2"/>
      <charset val="134"/>
    </font>
    <font>
      <b/>
      <sz val="11"/>
      <color theme="3"/>
      <name val="微软雅黑 Light"/>
      <family val="2"/>
      <charset val="134"/>
    </font>
    <font>
      <sz val="11"/>
      <color rgb="FF006100"/>
      <name val="微软雅黑 Light"/>
      <family val="2"/>
      <charset val="134"/>
    </font>
    <font>
      <sz val="11"/>
      <color rgb="FF9C0006"/>
      <name val="微软雅黑 Light"/>
      <family val="2"/>
      <charset val="134"/>
    </font>
    <font>
      <sz val="11"/>
      <color rgb="FF9C5700"/>
      <name val="微软雅黑 Light"/>
      <family val="2"/>
      <charset val="134"/>
    </font>
    <font>
      <sz val="11"/>
      <color rgb="FF3F3F76"/>
      <name val="微软雅黑 Light"/>
      <family val="2"/>
      <charset val="134"/>
    </font>
    <font>
      <b/>
      <sz val="11"/>
      <color rgb="FF3F3F3F"/>
      <name val="微软雅黑 Light"/>
      <family val="2"/>
      <charset val="134"/>
    </font>
    <font>
      <b/>
      <sz val="11"/>
      <color rgb="FFFA7D00"/>
      <name val="微软雅黑 Light"/>
      <family val="2"/>
      <charset val="134"/>
    </font>
    <font>
      <sz val="11"/>
      <color rgb="FFFA7D00"/>
      <name val="微软雅黑 Light"/>
      <family val="2"/>
      <charset val="134"/>
    </font>
    <font>
      <b/>
      <sz val="11"/>
      <color theme="0"/>
      <name val="微软雅黑 Light"/>
      <family val="2"/>
      <charset val="134"/>
    </font>
    <font>
      <sz val="11"/>
      <color rgb="FFFF0000"/>
      <name val="微软雅黑 Light"/>
      <family val="2"/>
      <charset val="134"/>
    </font>
    <font>
      <i/>
      <sz val="11"/>
      <color rgb="FF7F7F7F"/>
      <name val="微软雅黑 Light"/>
      <family val="2"/>
      <charset val="134"/>
    </font>
    <font>
      <b/>
      <sz val="11"/>
      <color theme="1"/>
      <name val="微软雅黑 Light"/>
      <family val="2"/>
      <charset val="134"/>
    </font>
    <font>
      <sz val="11"/>
      <color theme="0"/>
      <name val="微软雅黑 Light"/>
      <family val="2"/>
      <charset val="134"/>
    </font>
    <font>
      <sz val="9"/>
      <name val="Calibri"/>
      <family val="3"/>
      <charset val="134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2"/>
      <color rgb="FF000000"/>
      <name val="Arial"/>
      <family val="2"/>
    </font>
    <font>
      <b/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微软雅黑 Light"/>
      <family val="2"/>
      <charset val="134"/>
    </font>
    <font>
      <b/>
      <vertAlign val="subscript"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4"/>
      <color theme="1"/>
      <name val="Calibri"/>
      <family val="2"/>
    </font>
    <font>
      <b/>
      <i/>
      <sz val="14"/>
      <color theme="1"/>
      <name val="Calibri"/>
      <family val="2"/>
    </font>
    <font>
      <sz val="9"/>
      <name val="Calibri"/>
      <family val="2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2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7" borderId="1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1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210">
    <xf numFmtId="0" fontId="0" fillId="0" borderId="0" xfId="0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25" fillId="0" borderId="49" xfId="0" applyFont="1" applyBorder="1" applyAlignment="1">
      <alignment horizontal="center" vertical="center"/>
    </xf>
    <xf numFmtId="2" fontId="25" fillId="0" borderId="38" xfId="0" applyNumberFormat="1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2" fontId="25" fillId="0" borderId="20" xfId="0" applyNumberFormat="1" applyFont="1" applyBorder="1" applyAlignment="1">
      <alignment horizontal="center" vertical="center"/>
    </xf>
    <xf numFmtId="2" fontId="25" fillId="0" borderId="19" xfId="0" applyNumberFormat="1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2" fontId="25" fillId="0" borderId="21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left" vertical="center"/>
    </xf>
    <xf numFmtId="0" fontId="21" fillId="0" borderId="5" xfId="0" applyFont="1" applyBorder="1">
      <alignment vertical="center"/>
    </xf>
    <xf numFmtId="0" fontId="23" fillId="0" borderId="3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 readingOrder="1"/>
    </xf>
    <xf numFmtId="0" fontId="24" fillId="0" borderId="5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8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3" fillId="0" borderId="5" xfId="0" applyFont="1" applyBorder="1">
      <alignment vertical="center"/>
    </xf>
    <xf numFmtId="0" fontId="23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3" fillId="0" borderId="5" xfId="0" applyFont="1" applyBorder="1" applyAlignment="1">
      <alignment horizontal="left"/>
    </xf>
    <xf numFmtId="0" fontId="23" fillId="0" borderId="2" xfId="0" applyFont="1" applyBorder="1" applyAlignment="1">
      <alignment horizontal="center"/>
    </xf>
    <xf numFmtId="0" fontId="27" fillId="0" borderId="0" xfId="0" applyFont="1" applyAlignment="1"/>
    <xf numFmtId="0" fontId="26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22" fillId="0" borderId="3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 readingOrder="1"/>
    </xf>
    <xf numFmtId="2" fontId="22" fillId="0" borderId="39" xfId="0" applyNumberFormat="1" applyFont="1" applyBorder="1" applyAlignment="1">
      <alignment horizontal="center" vertical="center"/>
    </xf>
    <xf numFmtId="2" fontId="22" fillId="0" borderId="38" xfId="0" applyNumberFormat="1" applyFont="1" applyBorder="1" applyAlignment="1">
      <alignment horizontal="center" vertical="center"/>
    </xf>
    <xf numFmtId="2" fontId="35" fillId="0" borderId="38" xfId="0" applyNumberFormat="1" applyFont="1" applyBorder="1" applyAlignment="1">
      <alignment horizontal="center" vertical="center"/>
    </xf>
    <xf numFmtId="2" fontId="22" fillId="0" borderId="52" xfId="0" applyNumberFormat="1" applyFont="1" applyBorder="1" applyAlignment="1">
      <alignment horizontal="center" vertical="center"/>
    </xf>
    <xf numFmtId="2" fontId="36" fillId="0" borderId="38" xfId="0" applyNumberFormat="1" applyFont="1" applyBorder="1" applyAlignment="1">
      <alignment horizontal="center" vertical="center"/>
    </xf>
    <xf numFmtId="2" fontId="36" fillId="0" borderId="23" xfId="0" applyNumberFormat="1" applyFont="1" applyBorder="1" applyAlignment="1">
      <alignment horizontal="center" vertical="center"/>
    </xf>
    <xf numFmtId="2" fontId="34" fillId="0" borderId="23" xfId="0" applyNumberFormat="1" applyFont="1" applyBorder="1" applyAlignment="1">
      <alignment horizontal="center" vertical="center"/>
    </xf>
    <xf numFmtId="2" fontId="22" fillId="0" borderId="20" xfId="0" applyNumberFormat="1" applyFont="1" applyBorder="1" applyAlignment="1">
      <alignment horizontal="center" vertical="center"/>
    </xf>
    <xf numFmtId="2" fontId="22" fillId="0" borderId="19" xfId="0" applyNumberFormat="1" applyFont="1" applyBorder="1" applyAlignment="1">
      <alignment horizontal="center" vertical="center"/>
    </xf>
    <xf numFmtId="2" fontId="35" fillId="0" borderId="19" xfId="0" applyNumberFormat="1" applyFont="1" applyBorder="1" applyAlignment="1">
      <alignment horizontal="center" vertical="center"/>
    </xf>
    <xf numFmtId="2" fontId="22" fillId="0" borderId="50" xfId="0" applyNumberFormat="1" applyFont="1" applyBorder="1" applyAlignment="1">
      <alignment horizontal="center" vertical="center"/>
    </xf>
    <xf numFmtId="2" fontId="36" fillId="0" borderId="19" xfId="0" applyNumberFormat="1" applyFont="1" applyBorder="1" applyAlignment="1">
      <alignment horizontal="center" vertical="center"/>
    </xf>
    <xf numFmtId="2" fontId="36" fillId="0" borderId="32" xfId="0" applyNumberFormat="1" applyFont="1" applyBorder="1" applyAlignment="1">
      <alignment horizontal="center" vertical="center"/>
    </xf>
    <xf numFmtId="2" fontId="34" fillId="0" borderId="32" xfId="0" applyNumberFormat="1" applyFont="1" applyBorder="1" applyAlignment="1">
      <alignment horizontal="center" vertical="center"/>
    </xf>
    <xf numFmtId="2" fontId="34" fillId="0" borderId="19" xfId="0" applyNumberFormat="1" applyFont="1" applyBorder="1" applyAlignment="1">
      <alignment horizontal="center" vertical="center"/>
    </xf>
    <xf numFmtId="167" fontId="22" fillId="0" borderId="20" xfId="0" applyNumberFormat="1" applyFont="1" applyBorder="1" applyAlignment="1">
      <alignment horizontal="center" vertical="center"/>
    </xf>
    <xf numFmtId="2" fontId="22" fillId="0" borderId="22" xfId="0" applyNumberFormat="1" applyFont="1" applyBorder="1" applyAlignment="1">
      <alignment horizontal="center" vertical="center"/>
    </xf>
    <xf numFmtId="2" fontId="22" fillId="0" borderId="21" xfId="0" applyNumberFormat="1" applyFont="1" applyBorder="1" applyAlignment="1">
      <alignment horizontal="center" vertical="center"/>
    </xf>
    <xf numFmtId="2" fontId="22" fillId="0" borderId="51" xfId="0" applyNumberFormat="1" applyFont="1" applyBorder="1" applyAlignment="1">
      <alignment horizontal="center" vertical="center"/>
    </xf>
    <xf numFmtId="2" fontId="34" fillId="0" borderId="21" xfId="0" applyNumberFormat="1" applyFont="1" applyBorder="1" applyAlignment="1">
      <alignment horizontal="center" vertical="center"/>
    </xf>
    <xf numFmtId="2" fontId="34" fillId="0" borderId="35" xfId="0" applyNumberFormat="1" applyFont="1" applyBorder="1" applyAlignment="1">
      <alignment horizontal="center" vertical="center"/>
    </xf>
    <xf numFmtId="167" fontId="25" fillId="0" borderId="19" xfId="0" applyNumberFormat="1" applyFont="1" applyBorder="1" applyAlignment="1">
      <alignment horizontal="center" vertical="center"/>
    </xf>
    <xf numFmtId="165" fontId="22" fillId="0" borderId="44" xfId="0" applyNumberFormat="1" applyFont="1" applyBorder="1" applyAlignment="1">
      <alignment horizontal="center" vertical="center"/>
    </xf>
    <xf numFmtId="164" fontId="22" fillId="0" borderId="3" xfId="0" applyNumberFormat="1" applyFont="1" applyBorder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64" fontId="22" fillId="0" borderId="37" xfId="0" applyNumberFormat="1" applyFont="1" applyBorder="1" applyAlignment="1">
      <alignment horizontal="center" vertical="center"/>
    </xf>
    <xf numFmtId="165" fontId="22" fillId="0" borderId="45" xfId="0" applyNumberFormat="1" applyFont="1" applyBorder="1" applyAlignment="1">
      <alignment horizontal="center" vertical="center"/>
    </xf>
    <xf numFmtId="164" fontId="22" fillId="0" borderId="4" xfId="0" applyNumberFormat="1" applyFont="1" applyBorder="1" applyAlignment="1">
      <alignment horizontal="center" vertical="center"/>
    </xf>
    <xf numFmtId="164" fontId="22" fillId="0" borderId="5" xfId="0" applyNumberFormat="1" applyFont="1" applyBorder="1" applyAlignment="1">
      <alignment horizontal="center" vertical="center"/>
    </xf>
    <xf numFmtId="164" fontId="22" fillId="0" borderId="42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168" fontId="22" fillId="0" borderId="0" xfId="0" applyNumberFormat="1" applyFont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168" fontId="22" fillId="0" borderId="5" xfId="0" applyNumberFormat="1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10" fontId="22" fillId="0" borderId="0" xfId="0" applyNumberFormat="1" applyFont="1" applyAlignment="1">
      <alignment horizontal="center" vertical="center"/>
    </xf>
    <xf numFmtId="166" fontId="22" fillId="0" borderId="0" xfId="0" applyNumberFormat="1" applyFont="1" applyAlignment="1">
      <alignment horizontal="center" vertical="center"/>
    </xf>
    <xf numFmtId="165" fontId="22" fillId="0" borderId="0" xfId="0" applyNumberFormat="1" applyFont="1" applyAlignment="1">
      <alignment horizontal="center" vertical="center"/>
    </xf>
    <xf numFmtId="10" fontId="22" fillId="0" borderId="5" xfId="0" applyNumberFormat="1" applyFont="1" applyBorder="1" applyAlignment="1">
      <alignment horizontal="center" vertical="center"/>
    </xf>
    <xf numFmtId="166" fontId="22" fillId="0" borderId="5" xfId="0" applyNumberFormat="1" applyFont="1" applyBorder="1" applyAlignment="1">
      <alignment horizontal="center" vertical="center"/>
    </xf>
    <xf numFmtId="165" fontId="22" fillId="0" borderId="5" xfId="0" applyNumberFormat="1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/>
    </xf>
    <xf numFmtId="0" fontId="34" fillId="0" borderId="4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2" fontId="22" fillId="0" borderId="55" xfId="0" applyNumberFormat="1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53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165" fontId="22" fillId="0" borderId="1" xfId="0" applyNumberFormat="1" applyFont="1" applyBorder="1" applyAlignment="1">
      <alignment horizontal="center" vertical="center"/>
    </xf>
    <xf numFmtId="165" fontId="22" fillId="0" borderId="36" xfId="0" applyNumberFormat="1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2" fontId="34" fillId="0" borderId="39" xfId="0" applyNumberFormat="1" applyFont="1" applyBorder="1" applyAlignment="1">
      <alignment horizontal="center" vertical="center"/>
    </xf>
    <xf numFmtId="2" fontId="34" fillId="0" borderId="20" xfId="0" applyNumberFormat="1" applyFont="1" applyBorder="1" applyAlignment="1">
      <alignment horizontal="center" vertical="center"/>
    </xf>
    <xf numFmtId="2" fontId="34" fillId="0" borderId="22" xfId="0" applyNumberFormat="1" applyFont="1" applyBorder="1" applyAlignment="1">
      <alignment horizontal="center" vertical="center"/>
    </xf>
    <xf numFmtId="165" fontId="22" fillId="0" borderId="3" xfId="0" applyNumberFormat="1" applyFont="1" applyBorder="1" applyAlignment="1">
      <alignment horizontal="center" vertical="center"/>
    </xf>
    <xf numFmtId="165" fontId="22" fillId="0" borderId="37" xfId="0" applyNumberFormat="1" applyFont="1" applyBorder="1" applyAlignment="1">
      <alignment horizontal="center" vertical="center"/>
    </xf>
    <xf numFmtId="169" fontId="22" fillId="0" borderId="3" xfId="0" applyNumberFormat="1" applyFont="1" applyBorder="1" applyAlignment="1">
      <alignment horizontal="center" vertical="center"/>
    </xf>
    <xf numFmtId="169" fontId="22" fillId="0" borderId="37" xfId="0" applyNumberFormat="1" applyFont="1" applyBorder="1" applyAlignment="1">
      <alignment horizontal="center" vertical="center"/>
    </xf>
    <xf numFmtId="165" fontId="22" fillId="0" borderId="4" xfId="0" applyNumberFormat="1" applyFont="1" applyBorder="1" applyAlignment="1">
      <alignment horizontal="center" vertical="center"/>
    </xf>
    <xf numFmtId="165" fontId="22" fillId="0" borderId="42" xfId="0" applyNumberFormat="1" applyFont="1" applyBorder="1" applyAlignment="1">
      <alignment horizontal="center" vertical="center"/>
    </xf>
    <xf numFmtId="169" fontId="22" fillId="0" borderId="4" xfId="0" applyNumberFormat="1" applyFont="1" applyBorder="1" applyAlignment="1">
      <alignment horizontal="center" vertical="center"/>
    </xf>
    <xf numFmtId="169" fontId="22" fillId="0" borderId="42" xfId="0" applyNumberFormat="1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44" xfId="0" applyFont="1" applyBorder="1" applyAlignment="1">
      <alignment horizontal="center" vertical="center"/>
    </xf>
    <xf numFmtId="0" fontId="34" fillId="0" borderId="4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2" fillId="33" borderId="32" xfId="0" applyFont="1" applyFill="1" applyBorder="1" applyAlignment="1">
      <alignment horizontal="center" vertical="center"/>
    </xf>
    <xf numFmtId="0" fontId="34" fillId="33" borderId="32" xfId="0" applyFont="1" applyFill="1" applyBorder="1" applyAlignment="1">
      <alignment horizontal="center" vertical="center"/>
    </xf>
    <xf numFmtId="0" fontId="22" fillId="33" borderId="20" xfId="0" applyFont="1" applyFill="1" applyBorder="1" applyAlignment="1">
      <alignment horizontal="center" vertical="center"/>
    </xf>
    <xf numFmtId="0" fontId="34" fillId="33" borderId="19" xfId="0" applyFont="1" applyFill="1" applyBorder="1" applyAlignment="1">
      <alignment horizontal="center" vertical="center"/>
    </xf>
    <xf numFmtId="0" fontId="34" fillId="34" borderId="19" xfId="0" applyFont="1" applyFill="1" applyBorder="1" applyAlignment="1">
      <alignment horizontal="center" vertical="center"/>
    </xf>
    <xf numFmtId="0" fontId="22" fillId="34" borderId="32" xfId="0" applyFont="1" applyFill="1" applyBorder="1" applyAlignment="1">
      <alignment horizontal="center" vertical="center"/>
    </xf>
    <xf numFmtId="0" fontId="34" fillId="34" borderId="32" xfId="0" applyFont="1" applyFill="1" applyBorder="1" applyAlignment="1">
      <alignment horizontal="center" vertical="center"/>
    </xf>
    <xf numFmtId="0" fontId="22" fillId="34" borderId="20" xfId="0" applyFont="1" applyFill="1" applyBorder="1" applyAlignment="1">
      <alignment horizontal="center" vertical="center"/>
    </xf>
    <xf numFmtId="0" fontId="34" fillId="35" borderId="19" xfId="0" applyFont="1" applyFill="1" applyBorder="1" applyAlignment="1">
      <alignment horizontal="center" vertical="center"/>
    </xf>
    <xf numFmtId="0" fontId="22" fillId="35" borderId="32" xfId="0" applyFont="1" applyFill="1" applyBorder="1" applyAlignment="1">
      <alignment horizontal="center" vertical="center"/>
    </xf>
    <xf numFmtId="0" fontId="34" fillId="35" borderId="32" xfId="0" applyFont="1" applyFill="1" applyBorder="1" applyAlignment="1">
      <alignment horizontal="center" vertical="center"/>
    </xf>
    <xf numFmtId="0" fontId="22" fillId="35" borderId="20" xfId="0" applyFont="1" applyFill="1" applyBorder="1" applyAlignment="1">
      <alignment horizontal="center" vertical="center"/>
    </xf>
    <xf numFmtId="0" fontId="34" fillId="36" borderId="19" xfId="0" applyFont="1" applyFill="1" applyBorder="1" applyAlignment="1">
      <alignment horizontal="center" vertical="center"/>
    </xf>
    <xf numFmtId="0" fontId="22" fillId="36" borderId="32" xfId="0" applyFont="1" applyFill="1" applyBorder="1" applyAlignment="1">
      <alignment horizontal="center" vertical="center"/>
    </xf>
    <xf numFmtId="0" fontId="34" fillId="36" borderId="32" xfId="0" applyFont="1" applyFill="1" applyBorder="1" applyAlignment="1">
      <alignment horizontal="center" vertical="center"/>
    </xf>
    <xf numFmtId="0" fontId="22" fillId="36" borderId="20" xfId="0" applyFont="1" applyFill="1" applyBorder="1" applyAlignment="1">
      <alignment horizontal="center" vertical="center"/>
    </xf>
    <xf numFmtId="0" fontId="34" fillId="36" borderId="32" xfId="0" applyFont="1" applyFill="1" applyBorder="1" applyAlignment="1">
      <alignment horizontal="center"/>
    </xf>
    <xf numFmtId="0" fontId="34" fillId="37" borderId="19" xfId="0" applyFont="1" applyFill="1" applyBorder="1" applyAlignment="1">
      <alignment horizontal="center" vertical="center"/>
    </xf>
    <xf numFmtId="0" fontId="22" fillId="37" borderId="32" xfId="0" applyFont="1" applyFill="1" applyBorder="1" applyAlignment="1">
      <alignment horizontal="center" vertical="center"/>
    </xf>
    <xf numFmtId="0" fontId="34" fillId="37" borderId="32" xfId="0" applyFont="1" applyFill="1" applyBorder="1" applyAlignment="1">
      <alignment horizontal="center" vertical="center"/>
    </xf>
    <xf numFmtId="0" fontId="22" fillId="37" borderId="20" xfId="0" applyFont="1" applyFill="1" applyBorder="1" applyAlignment="1">
      <alignment horizontal="center" vertical="center"/>
    </xf>
    <xf numFmtId="0" fontId="34" fillId="37" borderId="21" xfId="0" applyFont="1" applyFill="1" applyBorder="1" applyAlignment="1">
      <alignment horizontal="center" vertical="center"/>
    </xf>
    <xf numFmtId="0" fontId="22" fillId="37" borderId="35" xfId="0" applyFont="1" applyFill="1" applyBorder="1" applyAlignment="1">
      <alignment horizontal="center" vertical="center"/>
    </xf>
    <xf numFmtId="0" fontId="34" fillId="37" borderId="35" xfId="0" applyFont="1" applyFill="1" applyBorder="1" applyAlignment="1">
      <alignment horizontal="center" vertical="center"/>
    </xf>
    <xf numFmtId="0" fontId="22" fillId="37" borderId="22" xfId="0" applyFont="1" applyFill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4" fillId="0" borderId="46" xfId="0" applyFont="1" applyBorder="1" applyAlignment="1">
      <alignment horizontal="center" vertical="center"/>
    </xf>
    <xf numFmtId="0" fontId="22" fillId="0" borderId="57" xfId="0" applyFont="1" applyBorder="1" applyAlignment="1">
      <alignment horizontal="center" vertical="center"/>
    </xf>
    <xf numFmtId="0" fontId="25" fillId="0" borderId="58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21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37" fillId="0" borderId="47" xfId="0" applyFont="1" applyBorder="1" applyAlignment="1">
      <alignment horizontal="center" vertical="center"/>
    </xf>
    <xf numFmtId="0" fontId="37" fillId="0" borderId="43" xfId="0" applyFont="1" applyBorder="1" applyAlignment="1">
      <alignment horizontal="center" vertical="center"/>
    </xf>
    <xf numFmtId="0" fontId="38" fillId="0" borderId="25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 wrapText="1"/>
    </xf>
    <xf numFmtId="0" fontId="25" fillId="0" borderId="45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13FE0-8E6E-477E-B4C9-5843E79D78C3}">
  <dimension ref="A1:K99"/>
  <sheetViews>
    <sheetView tabSelected="1" workbookViewId="0">
      <selection activeCell="B33" sqref="B33"/>
    </sheetView>
  </sheetViews>
  <sheetFormatPr baseColWidth="10" defaultColWidth="8.83203125" defaultRowHeight="16"/>
  <cols>
    <col min="1" max="1" width="19.33203125" style="31" customWidth="1"/>
    <col min="2" max="2" width="21.1640625" style="31" customWidth="1"/>
    <col min="3" max="3" width="21" style="31" customWidth="1"/>
    <col min="4" max="4" width="30.1640625" style="19" customWidth="1"/>
    <col min="5" max="5" width="17.1640625" style="31" customWidth="1"/>
    <col min="6" max="6" width="18.5" style="31" customWidth="1"/>
    <col min="7" max="7" width="10" style="31" bestFit="1" customWidth="1"/>
    <col min="8" max="8" width="14.1640625" style="31" customWidth="1"/>
    <col min="9" max="9" width="8.83203125" style="31"/>
    <col min="10" max="10" width="8.83203125" style="19"/>
    <col min="11" max="11" width="8.83203125" style="3"/>
    <col min="12" max="16384" width="8.83203125" style="19"/>
  </cols>
  <sheetData>
    <row r="1" spans="1:11" ht="17" thickBot="1">
      <c r="A1" s="45" t="s">
        <v>3565</v>
      </c>
      <c r="B1" s="45"/>
      <c r="C1" s="22"/>
      <c r="D1" s="22"/>
      <c r="E1" s="22"/>
      <c r="F1" s="22"/>
      <c r="G1" s="22"/>
      <c r="H1" s="22"/>
      <c r="I1" s="19"/>
      <c r="K1" s="10"/>
    </row>
    <row r="2" spans="1:11" ht="17" thickBot="1">
      <c r="A2" s="7" t="s">
        <v>107</v>
      </c>
      <c r="B2" s="8" t="s">
        <v>3578</v>
      </c>
      <c r="C2" s="46" t="s">
        <v>3582</v>
      </c>
      <c r="D2" s="46" t="s">
        <v>101</v>
      </c>
      <c r="E2" s="8" t="s">
        <v>94</v>
      </c>
      <c r="F2" s="8" t="s">
        <v>95</v>
      </c>
      <c r="G2" s="46" t="s">
        <v>106</v>
      </c>
      <c r="H2" s="9" t="s">
        <v>100</v>
      </c>
      <c r="I2" s="19"/>
      <c r="K2" s="10"/>
    </row>
    <row r="3" spans="1:11" s="31" customFormat="1" ht="14">
      <c r="A3" s="33" t="s">
        <v>14</v>
      </c>
      <c r="B3" s="2" t="s">
        <v>3580</v>
      </c>
      <c r="C3" s="90" t="s">
        <v>3584</v>
      </c>
      <c r="D3" s="2" t="s">
        <v>102</v>
      </c>
      <c r="E3" s="91">
        <v>111.05047399999999</v>
      </c>
      <c r="F3" s="91">
        <v>29.663945999999999</v>
      </c>
      <c r="G3" s="2" t="s">
        <v>88</v>
      </c>
      <c r="H3" s="92" t="s">
        <v>92</v>
      </c>
      <c r="K3" s="3"/>
    </row>
    <row r="4" spans="1:11" s="31" customFormat="1" ht="14">
      <c r="A4" s="33" t="s">
        <v>15</v>
      </c>
      <c r="B4" s="2" t="s">
        <v>3580</v>
      </c>
      <c r="C4" s="90" t="s">
        <v>3584</v>
      </c>
      <c r="D4" s="2" t="s">
        <v>102</v>
      </c>
      <c r="E4" s="91">
        <v>111.05047399999999</v>
      </c>
      <c r="F4" s="91">
        <v>29.663945999999999</v>
      </c>
      <c r="G4" s="2" t="s">
        <v>88</v>
      </c>
      <c r="H4" s="92" t="s">
        <v>93</v>
      </c>
      <c r="K4" s="3"/>
    </row>
    <row r="5" spans="1:11" s="31" customFormat="1" ht="14">
      <c r="A5" s="33" t="s">
        <v>16</v>
      </c>
      <c r="B5" s="2" t="s">
        <v>3580</v>
      </c>
      <c r="C5" s="90" t="s">
        <v>3583</v>
      </c>
      <c r="D5" s="2" t="s">
        <v>102</v>
      </c>
      <c r="E5" s="91">
        <v>111.05047399999999</v>
      </c>
      <c r="F5" s="91">
        <v>29.663945999999999</v>
      </c>
      <c r="G5" s="2" t="s">
        <v>88</v>
      </c>
      <c r="H5" s="92" t="s">
        <v>93</v>
      </c>
      <c r="K5" s="3"/>
    </row>
    <row r="6" spans="1:11" s="31" customFormat="1" ht="14">
      <c r="A6" s="33" t="s">
        <v>17</v>
      </c>
      <c r="B6" s="2" t="s">
        <v>3580</v>
      </c>
      <c r="C6" s="90" t="s">
        <v>3583</v>
      </c>
      <c r="D6" s="2" t="s">
        <v>102</v>
      </c>
      <c r="E6" s="91">
        <v>112.76693400000001</v>
      </c>
      <c r="F6" s="91">
        <v>28.120270999999999</v>
      </c>
      <c r="G6" s="2" t="s">
        <v>88</v>
      </c>
      <c r="H6" s="92" t="s">
        <v>90</v>
      </c>
      <c r="K6" s="3"/>
    </row>
    <row r="7" spans="1:11" s="31" customFormat="1" ht="14">
      <c r="A7" s="33" t="s">
        <v>18</v>
      </c>
      <c r="B7" s="2" t="s">
        <v>3580</v>
      </c>
      <c r="C7" s="90" t="s">
        <v>3583</v>
      </c>
      <c r="D7" s="2" t="s">
        <v>102</v>
      </c>
      <c r="E7" s="91">
        <v>112.76693400000001</v>
      </c>
      <c r="F7" s="91">
        <v>28.120270999999999</v>
      </c>
      <c r="G7" s="2" t="s">
        <v>88</v>
      </c>
      <c r="H7" s="92" t="s">
        <v>90</v>
      </c>
      <c r="K7" s="3"/>
    </row>
    <row r="8" spans="1:11" s="31" customFormat="1" ht="14">
      <c r="A8" s="33" t="s">
        <v>19</v>
      </c>
      <c r="B8" s="2" t="s">
        <v>3580</v>
      </c>
      <c r="C8" s="90" t="s">
        <v>3583</v>
      </c>
      <c r="D8" s="2" t="s">
        <v>102</v>
      </c>
      <c r="E8" s="91">
        <v>112.76693400000001</v>
      </c>
      <c r="F8" s="91">
        <v>28.120270999999999</v>
      </c>
      <c r="G8" s="2" t="s">
        <v>88</v>
      </c>
      <c r="H8" s="92" t="s">
        <v>90</v>
      </c>
      <c r="K8" s="3"/>
    </row>
    <row r="9" spans="1:11" s="31" customFormat="1" ht="14">
      <c r="A9" s="33" t="s">
        <v>20</v>
      </c>
      <c r="B9" s="2" t="s">
        <v>3580</v>
      </c>
      <c r="C9" s="90" t="s">
        <v>3583</v>
      </c>
      <c r="D9" s="2" t="s">
        <v>102</v>
      </c>
      <c r="E9" s="91">
        <v>112.66642</v>
      </c>
      <c r="F9" s="91">
        <v>28.171102000000001</v>
      </c>
      <c r="G9" s="2" t="s">
        <v>89</v>
      </c>
      <c r="H9" s="92" t="s">
        <v>90</v>
      </c>
      <c r="K9" s="3"/>
    </row>
    <row r="10" spans="1:11" s="31" customFormat="1" ht="14">
      <c r="A10" s="33" t="s">
        <v>21</v>
      </c>
      <c r="B10" s="2" t="s">
        <v>3580</v>
      </c>
      <c r="C10" s="90" t="s">
        <v>3583</v>
      </c>
      <c r="D10" s="2" t="s">
        <v>102</v>
      </c>
      <c r="E10" s="91">
        <v>112.66642</v>
      </c>
      <c r="F10" s="91">
        <v>28.171102000000001</v>
      </c>
      <c r="G10" s="2" t="s">
        <v>89</v>
      </c>
      <c r="H10" s="92" t="s">
        <v>90</v>
      </c>
      <c r="K10" s="3"/>
    </row>
    <row r="11" spans="1:11" s="31" customFormat="1" ht="14">
      <c r="A11" s="33" t="s">
        <v>22</v>
      </c>
      <c r="B11" s="2" t="s">
        <v>3580</v>
      </c>
      <c r="C11" s="90" t="s">
        <v>3583</v>
      </c>
      <c r="D11" s="2" t="s">
        <v>102</v>
      </c>
      <c r="E11" s="91">
        <v>112.66642</v>
      </c>
      <c r="F11" s="91">
        <v>28.171102000000001</v>
      </c>
      <c r="G11" s="2" t="s">
        <v>89</v>
      </c>
      <c r="H11" s="92" t="s">
        <v>91</v>
      </c>
      <c r="K11" s="3"/>
    </row>
    <row r="12" spans="1:11" s="31" customFormat="1" ht="14">
      <c r="A12" s="33" t="s">
        <v>23</v>
      </c>
      <c r="B12" s="2" t="s">
        <v>3580</v>
      </c>
      <c r="C12" s="90" t="s">
        <v>3583</v>
      </c>
      <c r="D12" s="2" t="s">
        <v>102</v>
      </c>
      <c r="E12" s="91">
        <v>113.015157</v>
      </c>
      <c r="F12" s="91">
        <v>25.594266000000001</v>
      </c>
      <c r="G12" s="2" t="s">
        <v>88</v>
      </c>
      <c r="H12" s="92" t="s">
        <v>92</v>
      </c>
      <c r="K12" s="3"/>
    </row>
    <row r="13" spans="1:11" s="31" customFormat="1" ht="14">
      <c r="A13" s="33" t="s">
        <v>24</v>
      </c>
      <c r="B13" s="2" t="s">
        <v>3580</v>
      </c>
      <c r="C13" s="90" t="s">
        <v>3583</v>
      </c>
      <c r="D13" s="2" t="s">
        <v>102</v>
      </c>
      <c r="E13" s="91">
        <v>113.015157</v>
      </c>
      <c r="F13" s="91">
        <v>25.594266000000001</v>
      </c>
      <c r="G13" s="2" t="s">
        <v>88</v>
      </c>
      <c r="H13" s="92" t="s">
        <v>93</v>
      </c>
      <c r="K13" s="3"/>
    </row>
    <row r="14" spans="1:11" s="31" customFormat="1" ht="14">
      <c r="A14" s="33" t="s">
        <v>25</v>
      </c>
      <c r="B14" s="2" t="s">
        <v>3580</v>
      </c>
      <c r="C14" s="90" t="s">
        <v>3583</v>
      </c>
      <c r="D14" s="2" t="s">
        <v>102</v>
      </c>
      <c r="E14" s="91">
        <v>113.015157</v>
      </c>
      <c r="F14" s="91">
        <v>25.594266000000001</v>
      </c>
      <c r="G14" s="2" t="s">
        <v>88</v>
      </c>
      <c r="H14" s="92" t="s">
        <v>93</v>
      </c>
      <c r="K14" s="3"/>
    </row>
    <row r="15" spans="1:11" s="31" customFormat="1" ht="14">
      <c r="A15" s="33" t="s">
        <v>37</v>
      </c>
      <c r="B15" s="2" t="s">
        <v>3580</v>
      </c>
      <c r="C15" s="90" t="s">
        <v>3585</v>
      </c>
      <c r="D15" s="2" t="s">
        <v>103</v>
      </c>
      <c r="E15" s="91">
        <v>113.5699</v>
      </c>
      <c r="F15" s="91">
        <v>24.536999999999999</v>
      </c>
      <c r="G15" s="2" t="s">
        <v>88</v>
      </c>
      <c r="H15" s="92" t="s">
        <v>93</v>
      </c>
      <c r="K15" s="3"/>
    </row>
    <row r="16" spans="1:11" s="31" customFormat="1" ht="14">
      <c r="A16" s="33" t="s">
        <v>26</v>
      </c>
      <c r="B16" s="2" t="s">
        <v>3580</v>
      </c>
      <c r="C16" s="90" t="s">
        <v>3585</v>
      </c>
      <c r="D16" s="2" t="s">
        <v>103</v>
      </c>
      <c r="E16" s="91">
        <v>113.5699</v>
      </c>
      <c r="F16" s="91">
        <v>24.536999999999999</v>
      </c>
      <c r="G16" s="2" t="s">
        <v>88</v>
      </c>
      <c r="H16" s="92" t="s">
        <v>92</v>
      </c>
      <c r="K16" s="3"/>
    </row>
    <row r="17" spans="1:11" s="31" customFormat="1" ht="14">
      <c r="A17" s="33" t="s">
        <v>39</v>
      </c>
      <c r="B17" s="2" t="s">
        <v>3580</v>
      </c>
      <c r="C17" s="90" t="s">
        <v>3585</v>
      </c>
      <c r="D17" s="2" t="s">
        <v>103</v>
      </c>
      <c r="E17" s="91">
        <v>113.5699</v>
      </c>
      <c r="F17" s="91">
        <v>24.536999999999999</v>
      </c>
      <c r="G17" s="2" t="s">
        <v>88</v>
      </c>
      <c r="H17" s="92" t="s">
        <v>93</v>
      </c>
      <c r="K17" s="3"/>
    </row>
    <row r="18" spans="1:11" s="31" customFormat="1" ht="14">
      <c r="A18" s="33" t="s">
        <v>96</v>
      </c>
      <c r="B18" s="2" t="s">
        <v>3580</v>
      </c>
      <c r="C18" s="90" t="s">
        <v>3586</v>
      </c>
      <c r="D18" s="2" t="s">
        <v>102</v>
      </c>
      <c r="E18" s="91">
        <v>110.2414</v>
      </c>
      <c r="F18" s="91">
        <v>27.8782</v>
      </c>
      <c r="G18" s="2" t="s">
        <v>89</v>
      </c>
      <c r="H18" s="92" t="s">
        <v>91</v>
      </c>
      <c r="K18" s="3"/>
    </row>
    <row r="19" spans="1:11" s="31" customFormat="1" ht="14">
      <c r="A19" s="33" t="s">
        <v>99</v>
      </c>
      <c r="B19" s="2" t="s">
        <v>3580</v>
      </c>
      <c r="C19" s="90" t="s">
        <v>3586</v>
      </c>
      <c r="D19" s="2" t="s">
        <v>102</v>
      </c>
      <c r="E19" s="91">
        <v>110.2414</v>
      </c>
      <c r="F19" s="91">
        <v>27.8782</v>
      </c>
      <c r="G19" s="2" t="s">
        <v>89</v>
      </c>
      <c r="H19" s="92" t="s">
        <v>90</v>
      </c>
      <c r="K19" s="3"/>
    </row>
    <row r="20" spans="1:11" s="31" customFormat="1" ht="14">
      <c r="A20" s="33" t="s">
        <v>42</v>
      </c>
      <c r="B20" s="2" t="s">
        <v>3580</v>
      </c>
      <c r="C20" s="90" t="s">
        <v>3586</v>
      </c>
      <c r="D20" s="2" t="s">
        <v>102</v>
      </c>
      <c r="E20" s="91">
        <v>110.2414</v>
      </c>
      <c r="F20" s="91">
        <v>27.8782</v>
      </c>
      <c r="G20" s="2" t="s">
        <v>89</v>
      </c>
      <c r="H20" s="92" t="s">
        <v>90</v>
      </c>
      <c r="K20" s="3"/>
    </row>
    <row r="21" spans="1:11" s="31" customFormat="1" ht="14">
      <c r="A21" s="33" t="s">
        <v>43</v>
      </c>
      <c r="B21" s="2" t="s">
        <v>3580</v>
      </c>
      <c r="C21" s="90" t="s">
        <v>3587</v>
      </c>
      <c r="D21" s="2" t="s">
        <v>102</v>
      </c>
      <c r="E21" s="91">
        <v>113.541</v>
      </c>
      <c r="F21" s="91">
        <v>28.222799999999999</v>
      </c>
      <c r="G21" s="2" t="s">
        <v>88</v>
      </c>
      <c r="H21" s="92" t="s">
        <v>93</v>
      </c>
      <c r="K21" s="3"/>
    </row>
    <row r="22" spans="1:11" s="31" customFormat="1" ht="14">
      <c r="A22" s="33" t="s">
        <v>44</v>
      </c>
      <c r="B22" s="2" t="s">
        <v>3580</v>
      </c>
      <c r="C22" s="90" t="s">
        <v>3587</v>
      </c>
      <c r="D22" s="2" t="s">
        <v>102</v>
      </c>
      <c r="E22" s="91">
        <v>113.541</v>
      </c>
      <c r="F22" s="91">
        <v>28.222799999999999</v>
      </c>
      <c r="G22" s="2" t="s">
        <v>88</v>
      </c>
      <c r="H22" s="92" t="s">
        <v>93</v>
      </c>
      <c r="K22" s="3"/>
    </row>
    <row r="23" spans="1:11" s="31" customFormat="1" ht="14">
      <c r="A23" s="33" t="s">
        <v>45</v>
      </c>
      <c r="B23" s="2" t="s">
        <v>3580</v>
      </c>
      <c r="C23" s="90" t="s">
        <v>3587</v>
      </c>
      <c r="D23" s="2" t="s">
        <v>102</v>
      </c>
      <c r="E23" s="91">
        <v>113.541</v>
      </c>
      <c r="F23" s="91">
        <v>28.222799999999999</v>
      </c>
      <c r="G23" s="2" t="s">
        <v>88</v>
      </c>
      <c r="H23" s="92" t="s">
        <v>93</v>
      </c>
      <c r="K23" s="3"/>
    </row>
    <row r="24" spans="1:11" s="31" customFormat="1" ht="14">
      <c r="A24" s="33" t="s">
        <v>27</v>
      </c>
      <c r="B24" s="2" t="s">
        <v>3580</v>
      </c>
      <c r="C24" s="90" t="s">
        <v>3583</v>
      </c>
      <c r="D24" s="2" t="s">
        <v>102</v>
      </c>
      <c r="E24" s="91">
        <v>112.616731</v>
      </c>
      <c r="F24" s="91">
        <v>26.581181999999998</v>
      </c>
      <c r="G24" s="2" t="s">
        <v>89</v>
      </c>
      <c r="H24" s="92" t="s">
        <v>93</v>
      </c>
      <c r="K24" s="3"/>
    </row>
    <row r="25" spans="1:11" s="31" customFormat="1" ht="14">
      <c r="A25" s="33" t="s">
        <v>28</v>
      </c>
      <c r="B25" s="2" t="s">
        <v>3580</v>
      </c>
      <c r="C25" s="90" t="s">
        <v>3583</v>
      </c>
      <c r="D25" s="2" t="s">
        <v>102</v>
      </c>
      <c r="E25" s="91">
        <v>112.616731</v>
      </c>
      <c r="F25" s="91">
        <v>26.581181999999998</v>
      </c>
      <c r="G25" s="2" t="s">
        <v>89</v>
      </c>
      <c r="H25" s="92" t="s">
        <v>93</v>
      </c>
      <c r="K25" s="3"/>
    </row>
    <row r="26" spans="1:11" s="31" customFormat="1" ht="14">
      <c r="A26" s="33" t="s">
        <v>29</v>
      </c>
      <c r="B26" s="2" t="s">
        <v>3580</v>
      </c>
      <c r="C26" s="90" t="s">
        <v>3583</v>
      </c>
      <c r="D26" s="2" t="s">
        <v>102</v>
      </c>
      <c r="E26" s="91">
        <v>112.616731</v>
      </c>
      <c r="F26" s="91">
        <v>26.581181999999998</v>
      </c>
      <c r="G26" s="2" t="s">
        <v>89</v>
      </c>
      <c r="H26" s="92" t="s">
        <v>93</v>
      </c>
      <c r="K26" s="3"/>
    </row>
    <row r="27" spans="1:11" s="31" customFormat="1" ht="14">
      <c r="A27" s="33" t="s">
        <v>46</v>
      </c>
      <c r="B27" s="2" t="s">
        <v>3580</v>
      </c>
      <c r="C27" s="90" t="s">
        <v>3587</v>
      </c>
      <c r="D27" s="2" t="s">
        <v>104</v>
      </c>
      <c r="E27" s="91">
        <v>104.516302</v>
      </c>
      <c r="F27" s="91">
        <v>22.914718000000001</v>
      </c>
      <c r="G27" s="2" t="s">
        <v>89</v>
      </c>
      <c r="H27" s="92" t="s">
        <v>93</v>
      </c>
      <c r="K27" s="3"/>
    </row>
    <row r="28" spans="1:11" s="31" customFormat="1" ht="14">
      <c r="A28" s="33" t="s">
        <v>47</v>
      </c>
      <c r="B28" s="2" t="s">
        <v>3580</v>
      </c>
      <c r="C28" s="90" t="s">
        <v>3587</v>
      </c>
      <c r="D28" s="2" t="s">
        <v>104</v>
      </c>
      <c r="E28" s="91">
        <v>104.516302</v>
      </c>
      <c r="F28" s="91">
        <v>22.914718000000001</v>
      </c>
      <c r="G28" s="2" t="s">
        <v>89</v>
      </c>
      <c r="H28" s="92" t="s">
        <v>93</v>
      </c>
      <c r="K28" s="3"/>
    </row>
    <row r="29" spans="1:11" s="31" customFormat="1" ht="14">
      <c r="A29" s="33" t="s">
        <v>48</v>
      </c>
      <c r="B29" s="2" t="s">
        <v>3580</v>
      </c>
      <c r="C29" s="90" t="s">
        <v>3587</v>
      </c>
      <c r="D29" s="2" t="s">
        <v>104</v>
      </c>
      <c r="E29" s="91">
        <v>104.516302</v>
      </c>
      <c r="F29" s="91">
        <v>22.914718000000001</v>
      </c>
      <c r="G29" s="2" t="s">
        <v>89</v>
      </c>
      <c r="H29" s="92" t="s">
        <v>93</v>
      </c>
      <c r="K29" s="3"/>
    </row>
    <row r="30" spans="1:11" s="31" customFormat="1" ht="14">
      <c r="A30" s="33" t="s">
        <v>49</v>
      </c>
      <c r="B30" s="2" t="s">
        <v>3580</v>
      </c>
      <c r="C30" s="90" t="s">
        <v>3587</v>
      </c>
      <c r="D30" s="2" t="s">
        <v>105</v>
      </c>
      <c r="E30" s="91">
        <v>120.7891</v>
      </c>
      <c r="F30" s="91">
        <v>29.996300000000002</v>
      </c>
      <c r="G30" s="2" t="s">
        <v>88</v>
      </c>
      <c r="H30" s="92" t="s">
        <v>93</v>
      </c>
      <c r="K30" s="3"/>
    </row>
    <row r="31" spans="1:11" s="31" customFormat="1" ht="14">
      <c r="A31" s="33" t="s">
        <v>50</v>
      </c>
      <c r="B31" s="2" t="s">
        <v>3580</v>
      </c>
      <c r="C31" s="90" t="s">
        <v>3587</v>
      </c>
      <c r="D31" s="2" t="s">
        <v>105</v>
      </c>
      <c r="E31" s="91">
        <v>120.7891</v>
      </c>
      <c r="F31" s="91">
        <v>29.996300000000002</v>
      </c>
      <c r="G31" s="2" t="s">
        <v>88</v>
      </c>
      <c r="H31" s="92" t="s">
        <v>93</v>
      </c>
      <c r="K31" s="3"/>
    </row>
    <row r="32" spans="1:11" s="31" customFormat="1" ht="14">
      <c r="A32" s="33" t="s">
        <v>51</v>
      </c>
      <c r="B32" s="2" t="s">
        <v>3580</v>
      </c>
      <c r="C32" s="90" t="s">
        <v>3587</v>
      </c>
      <c r="D32" s="2" t="s">
        <v>105</v>
      </c>
      <c r="E32" s="91">
        <v>120.7891</v>
      </c>
      <c r="F32" s="91">
        <v>29.996300000000002</v>
      </c>
      <c r="G32" s="2" t="s">
        <v>88</v>
      </c>
      <c r="H32" s="92" t="s">
        <v>93</v>
      </c>
      <c r="K32" s="3"/>
    </row>
    <row r="33" spans="1:11" s="31" customFormat="1" ht="14">
      <c r="A33" s="33" t="s">
        <v>98</v>
      </c>
      <c r="B33" s="2" t="s">
        <v>3580</v>
      </c>
      <c r="C33" s="90" t="s">
        <v>3583</v>
      </c>
      <c r="D33" s="2" t="s">
        <v>102</v>
      </c>
      <c r="E33" s="91">
        <v>111.020848</v>
      </c>
      <c r="F33" s="91">
        <v>29.585431</v>
      </c>
      <c r="G33" s="2" t="s">
        <v>89</v>
      </c>
      <c r="H33" s="92" t="s">
        <v>97</v>
      </c>
      <c r="K33" s="3"/>
    </row>
    <row r="34" spans="1:11" s="31" customFormat="1" ht="14">
      <c r="A34" s="33" t="s">
        <v>31</v>
      </c>
      <c r="B34" s="2" t="s">
        <v>3580</v>
      </c>
      <c r="C34" s="90" t="s">
        <v>3583</v>
      </c>
      <c r="D34" s="2" t="s">
        <v>102</v>
      </c>
      <c r="E34" s="91">
        <v>111.020848</v>
      </c>
      <c r="F34" s="91">
        <v>29.585431</v>
      </c>
      <c r="G34" s="2" t="s">
        <v>89</v>
      </c>
      <c r="H34" s="92" t="s">
        <v>90</v>
      </c>
      <c r="K34" s="3"/>
    </row>
    <row r="35" spans="1:11" s="31" customFormat="1" ht="14">
      <c r="A35" s="33" t="s">
        <v>32</v>
      </c>
      <c r="B35" s="2" t="s">
        <v>3580</v>
      </c>
      <c r="C35" s="90" t="s">
        <v>3583</v>
      </c>
      <c r="D35" s="2" t="s">
        <v>102</v>
      </c>
      <c r="E35" s="91">
        <v>111.020848</v>
      </c>
      <c r="F35" s="91">
        <v>29.585431</v>
      </c>
      <c r="G35" s="2" t="s">
        <v>89</v>
      </c>
      <c r="H35" s="92" t="s">
        <v>90</v>
      </c>
      <c r="K35" s="3"/>
    </row>
    <row r="36" spans="1:11" s="31" customFormat="1" ht="14">
      <c r="A36" s="33" t="s">
        <v>33</v>
      </c>
      <c r="B36" s="2" t="s">
        <v>3580</v>
      </c>
      <c r="C36" s="90" t="s">
        <v>3583</v>
      </c>
      <c r="D36" s="2" t="s">
        <v>102</v>
      </c>
      <c r="E36" s="91">
        <v>111.008244</v>
      </c>
      <c r="F36" s="91">
        <v>29.648933</v>
      </c>
      <c r="G36" s="2" t="s">
        <v>88</v>
      </c>
      <c r="H36" s="92" t="s">
        <v>93</v>
      </c>
      <c r="K36" s="3"/>
    </row>
    <row r="37" spans="1:11" s="31" customFormat="1" ht="14">
      <c r="A37" s="33" t="s">
        <v>34</v>
      </c>
      <c r="B37" s="2" t="s">
        <v>3580</v>
      </c>
      <c r="C37" s="90" t="s">
        <v>3583</v>
      </c>
      <c r="D37" s="2" t="s">
        <v>102</v>
      </c>
      <c r="E37" s="91">
        <v>111.008244</v>
      </c>
      <c r="F37" s="91">
        <v>29.648933</v>
      </c>
      <c r="G37" s="2" t="s">
        <v>88</v>
      </c>
      <c r="H37" s="92" t="s">
        <v>93</v>
      </c>
      <c r="K37" s="3"/>
    </row>
    <row r="38" spans="1:11" s="31" customFormat="1" ht="15" thickBot="1">
      <c r="A38" s="35" t="s">
        <v>35</v>
      </c>
      <c r="B38" s="55" t="s">
        <v>3580</v>
      </c>
      <c r="C38" s="55" t="s">
        <v>3583</v>
      </c>
      <c r="D38" s="55" t="s">
        <v>102</v>
      </c>
      <c r="E38" s="93">
        <v>111.008244</v>
      </c>
      <c r="F38" s="93">
        <v>29.648933</v>
      </c>
      <c r="G38" s="55" t="s">
        <v>88</v>
      </c>
      <c r="H38" s="94" t="s">
        <v>93</v>
      </c>
      <c r="K38" s="3"/>
    </row>
    <row r="39" spans="1:11" s="31" customFormat="1" ht="14">
      <c r="A39" s="33" t="s">
        <v>52</v>
      </c>
      <c r="B39" s="2" t="s">
        <v>3579</v>
      </c>
      <c r="C39" s="90" t="s">
        <v>3584</v>
      </c>
      <c r="D39" s="2" t="s">
        <v>102</v>
      </c>
      <c r="E39" s="91">
        <v>111.05047399999999</v>
      </c>
      <c r="F39" s="91">
        <v>29.663945999999999</v>
      </c>
      <c r="G39" s="2" t="s">
        <v>88</v>
      </c>
      <c r="H39" s="92" t="s">
        <v>92</v>
      </c>
      <c r="K39" s="3"/>
    </row>
    <row r="40" spans="1:11" s="31" customFormat="1" ht="14">
      <c r="A40" s="33" t="s">
        <v>53</v>
      </c>
      <c r="B40" s="2" t="s">
        <v>3579</v>
      </c>
      <c r="C40" s="90" t="s">
        <v>3584</v>
      </c>
      <c r="D40" s="2" t="s">
        <v>102</v>
      </c>
      <c r="E40" s="91">
        <v>111.05047399999999</v>
      </c>
      <c r="F40" s="91">
        <v>29.663945999999999</v>
      </c>
      <c r="G40" s="2" t="s">
        <v>88</v>
      </c>
      <c r="H40" s="92" t="s">
        <v>93</v>
      </c>
      <c r="K40" s="3"/>
    </row>
    <row r="41" spans="1:11" s="31" customFormat="1" ht="14">
      <c r="A41" s="33" t="s">
        <v>54</v>
      </c>
      <c r="B41" s="2" t="s">
        <v>3579</v>
      </c>
      <c r="C41" s="90" t="s">
        <v>3583</v>
      </c>
      <c r="D41" s="2" t="s">
        <v>102</v>
      </c>
      <c r="E41" s="91">
        <v>111.05047399999999</v>
      </c>
      <c r="F41" s="91">
        <v>29.663945999999999</v>
      </c>
      <c r="G41" s="2" t="s">
        <v>88</v>
      </c>
      <c r="H41" s="92" t="s">
        <v>93</v>
      </c>
      <c r="K41" s="3"/>
    </row>
    <row r="42" spans="1:11" s="31" customFormat="1" ht="14">
      <c r="A42" s="33" t="s">
        <v>55</v>
      </c>
      <c r="B42" s="2" t="s">
        <v>3579</v>
      </c>
      <c r="C42" s="90" t="s">
        <v>3583</v>
      </c>
      <c r="D42" s="2" t="s">
        <v>102</v>
      </c>
      <c r="E42" s="91">
        <v>112.76693400000001</v>
      </c>
      <c r="F42" s="91">
        <v>28.120270999999999</v>
      </c>
      <c r="G42" s="2" t="s">
        <v>88</v>
      </c>
      <c r="H42" s="92" t="s">
        <v>90</v>
      </c>
      <c r="K42" s="3"/>
    </row>
    <row r="43" spans="1:11" s="31" customFormat="1" ht="14">
      <c r="A43" s="33" t="s">
        <v>56</v>
      </c>
      <c r="B43" s="2" t="s">
        <v>3579</v>
      </c>
      <c r="C43" s="90" t="s">
        <v>3583</v>
      </c>
      <c r="D43" s="2" t="s">
        <v>102</v>
      </c>
      <c r="E43" s="91">
        <v>112.76693400000001</v>
      </c>
      <c r="F43" s="91">
        <v>28.120270999999999</v>
      </c>
      <c r="G43" s="2" t="s">
        <v>88</v>
      </c>
      <c r="H43" s="92" t="s">
        <v>90</v>
      </c>
      <c r="K43" s="3"/>
    </row>
    <row r="44" spans="1:11" s="31" customFormat="1" ht="14">
      <c r="A44" s="33" t="s">
        <v>57</v>
      </c>
      <c r="B44" s="2" t="s">
        <v>3579</v>
      </c>
      <c r="C44" s="90" t="s">
        <v>3583</v>
      </c>
      <c r="D44" s="2" t="s">
        <v>102</v>
      </c>
      <c r="E44" s="91">
        <v>112.76693400000001</v>
      </c>
      <c r="F44" s="91">
        <v>28.120270999999999</v>
      </c>
      <c r="G44" s="2" t="s">
        <v>88</v>
      </c>
      <c r="H44" s="92" t="s">
        <v>90</v>
      </c>
      <c r="K44" s="3"/>
    </row>
    <row r="45" spans="1:11" s="31" customFormat="1" ht="14">
      <c r="A45" s="33" t="s">
        <v>58</v>
      </c>
      <c r="B45" s="2" t="s">
        <v>3579</v>
      </c>
      <c r="C45" s="90" t="s">
        <v>3583</v>
      </c>
      <c r="D45" s="2" t="s">
        <v>102</v>
      </c>
      <c r="E45" s="91">
        <v>112.66642</v>
      </c>
      <c r="F45" s="91">
        <v>28.171102000000001</v>
      </c>
      <c r="G45" s="2" t="s">
        <v>89</v>
      </c>
      <c r="H45" s="92" t="s">
        <v>90</v>
      </c>
      <c r="K45" s="3"/>
    </row>
    <row r="46" spans="1:11" s="31" customFormat="1" ht="14">
      <c r="A46" s="33" t="s">
        <v>59</v>
      </c>
      <c r="B46" s="2" t="s">
        <v>3579</v>
      </c>
      <c r="C46" s="90" t="s">
        <v>3583</v>
      </c>
      <c r="D46" s="2" t="s">
        <v>102</v>
      </c>
      <c r="E46" s="91">
        <v>112.66642</v>
      </c>
      <c r="F46" s="91">
        <v>28.171102000000001</v>
      </c>
      <c r="G46" s="2" t="s">
        <v>89</v>
      </c>
      <c r="H46" s="92" t="s">
        <v>90</v>
      </c>
      <c r="K46" s="3"/>
    </row>
    <row r="47" spans="1:11" s="31" customFormat="1" ht="14">
      <c r="A47" s="33" t="s">
        <v>60</v>
      </c>
      <c r="B47" s="2" t="s">
        <v>3579</v>
      </c>
      <c r="C47" s="90" t="s">
        <v>3583</v>
      </c>
      <c r="D47" s="2" t="s">
        <v>102</v>
      </c>
      <c r="E47" s="91">
        <v>112.66642</v>
      </c>
      <c r="F47" s="91">
        <v>28.171102000000001</v>
      </c>
      <c r="G47" s="2" t="s">
        <v>89</v>
      </c>
      <c r="H47" s="92" t="s">
        <v>91</v>
      </c>
      <c r="K47" s="3"/>
    </row>
    <row r="48" spans="1:11" s="31" customFormat="1" ht="14">
      <c r="A48" s="33" t="s">
        <v>61</v>
      </c>
      <c r="B48" s="2" t="s">
        <v>3579</v>
      </c>
      <c r="C48" s="90" t="s">
        <v>3583</v>
      </c>
      <c r="D48" s="2" t="s">
        <v>102</v>
      </c>
      <c r="E48" s="91">
        <v>113.015157</v>
      </c>
      <c r="F48" s="91">
        <v>25.594266000000001</v>
      </c>
      <c r="G48" s="2" t="s">
        <v>88</v>
      </c>
      <c r="H48" s="92" t="s">
        <v>92</v>
      </c>
      <c r="K48" s="3"/>
    </row>
    <row r="49" spans="1:11" s="31" customFormat="1" ht="14">
      <c r="A49" s="33" t="s">
        <v>62</v>
      </c>
      <c r="B49" s="2" t="s">
        <v>3579</v>
      </c>
      <c r="C49" s="90" t="s">
        <v>3583</v>
      </c>
      <c r="D49" s="2" t="s">
        <v>102</v>
      </c>
      <c r="E49" s="91">
        <v>113.015157</v>
      </c>
      <c r="F49" s="91">
        <v>25.594266000000001</v>
      </c>
      <c r="G49" s="2" t="s">
        <v>88</v>
      </c>
      <c r="H49" s="92" t="s">
        <v>93</v>
      </c>
      <c r="K49" s="3"/>
    </row>
    <row r="50" spans="1:11" s="31" customFormat="1" ht="14">
      <c r="A50" s="33" t="s">
        <v>63</v>
      </c>
      <c r="B50" s="2" t="s">
        <v>3579</v>
      </c>
      <c r="C50" s="90" t="s">
        <v>3583</v>
      </c>
      <c r="D50" s="2" t="s">
        <v>102</v>
      </c>
      <c r="E50" s="91">
        <v>113.015157</v>
      </c>
      <c r="F50" s="91">
        <v>25.594266000000001</v>
      </c>
      <c r="G50" s="2" t="s">
        <v>88</v>
      </c>
      <c r="H50" s="92" t="s">
        <v>93</v>
      </c>
      <c r="K50" s="3"/>
    </row>
    <row r="51" spans="1:11" s="31" customFormat="1" ht="14">
      <c r="A51" s="33" t="s">
        <v>64</v>
      </c>
      <c r="B51" s="2" t="s">
        <v>3579</v>
      </c>
      <c r="C51" s="90" t="s">
        <v>3585</v>
      </c>
      <c r="D51" s="2" t="s">
        <v>103</v>
      </c>
      <c r="E51" s="91">
        <v>113.5699</v>
      </c>
      <c r="F51" s="91">
        <v>24.536999999999999</v>
      </c>
      <c r="G51" s="2" t="s">
        <v>88</v>
      </c>
      <c r="H51" s="92" t="s">
        <v>93</v>
      </c>
      <c r="K51" s="3"/>
    </row>
    <row r="52" spans="1:11" s="31" customFormat="1" ht="14">
      <c r="A52" s="33" t="s">
        <v>65</v>
      </c>
      <c r="B52" s="2" t="s">
        <v>3579</v>
      </c>
      <c r="C52" s="90" t="s">
        <v>3585</v>
      </c>
      <c r="D52" s="2" t="s">
        <v>103</v>
      </c>
      <c r="E52" s="91">
        <v>113.5699</v>
      </c>
      <c r="F52" s="91">
        <v>24.536999999999999</v>
      </c>
      <c r="G52" s="2" t="s">
        <v>88</v>
      </c>
      <c r="H52" s="92" t="s">
        <v>92</v>
      </c>
      <c r="K52" s="3"/>
    </row>
    <row r="53" spans="1:11" s="31" customFormat="1" ht="14">
      <c r="A53" s="33" t="s">
        <v>66</v>
      </c>
      <c r="B53" s="2" t="s">
        <v>3579</v>
      </c>
      <c r="C53" s="90" t="s">
        <v>3585</v>
      </c>
      <c r="D53" s="2" t="s">
        <v>103</v>
      </c>
      <c r="E53" s="91">
        <v>113.5699</v>
      </c>
      <c r="F53" s="91">
        <v>24.536999999999999</v>
      </c>
      <c r="G53" s="2" t="s">
        <v>88</v>
      </c>
      <c r="H53" s="92" t="s">
        <v>93</v>
      </c>
      <c r="K53" s="3"/>
    </row>
    <row r="54" spans="1:11" s="31" customFormat="1" ht="14">
      <c r="A54" s="33" t="s">
        <v>67</v>
      </c>
      <c r="B54" s="2" t="s">
        <v>3579</v>
      </c>
      <c r="C54" s="90" t="s">
        <v>3586</v>
      </c>
      <c r="D54" s="2" t="s">
        <v>102</v>
      </c>
      <c r="E54" s="91">
        <v>110.2414</v>
      </c>
      <c r="F54" s="91">
        <v>27.8782</v>
      </c>
      <c r="G54" s="2" t="s">
        <v>89</v>
      </c>
      <c r="H54" s="92" t="s">
        <v>91</v>
      </c>
      <c r="K54" s="3"/>
    </row>
    <row r="55" spans="1:11" s="31" customFormat="1" ht="14">
      <c r="A55" s="33" t="s">
        <v>68</v>
      </c>
      <c r="B55" s="2" t="s">
        <v>3579</v>
      </c>
      <c r="C55" s="90" t="s">
        <v>3586</v>
      </c>
      <c r="D55" s="2" t="s">
        <v>102</v>
      </c>
      <c r="E55" s="91">
        <v>110.2414</v>
      </c>
      <c r="F55" s="91">
        <v>27.8782</v>
      </c>
      <c r="G55" s="2" t="s">
        <v>89</v>
      </c>
      <c r="H55" s="92" t="s">
        <v>90</v>
      </c>
      <c r="K55" s="3"/>
    </row>
    <row r="56" spans="1:11" s="31" customFormat="1" ht="14">
      <c r="A56" s="33" t="s">
        <v>69</v>
      </c>
      <c r="B56" s="2" t="s">
        <v>3579</v>
      </c>
      <c r="C56" s="90" t="s">
        <v>3586</v>
      </c>
      <c r="D56" s="2" t="s">
        <v>102</v>
      </c>
      <c r="E56" s="91">
        <v>110.2414</v>
      </c>
      <c r="F56" s="91">
        <v>27.8782</v>
      </c>
      <c r="G56" s="2" t="s">
        <v>89</v>
      </c>
      <c r="H56" s="92" t="s">
        <v>90</v>
      </c>
      <c r="K56" s="3"/>
    </row>
    <row r="57" spans="1:11" s="31" customFormat="1" ht="14">
      <c r="A57" s="33" t="s">
        <v>70</v>
      </c>
      <c r="B57" s="2" t="s">
        <v>3579</v>
      </c>
      <c r="C57" s="90" t="s">
        <v>3587</v>
      </c>
      <c r="D57" s="2" t="s">
        <v>102</v>
      </c>
      <c r="E57" s="91">
        <v>113.541</v>
      </c>
      <c r="F57" s="91">
        <v>28.222799999999999</v>
      </c>
      <c r="G57" s="2" t="s">
        <v>88</v>
      </c>
      <c r="H57" s="92" t="s">
        <v>93</v>
      </c>
      <c r="K57" s="3"/>
    </row>
    <row r="58" spans="1:11" s="31" customFormat="1" ht="14">
      <c r="A58" s="33" t="s">
        <v>71</v>
      </c>
      <c r="B58" s="2" t="s">
        <v>3579</v>
      </c>
      <c r="C58" s="90" t="s">
        <v>3587</v>
      </c>
      <c r="D58" s="2" t="s">
        <v>102</v>
      </c>
      <c r="E58" s="91">
        <v>113.541</v>
      </c>
      <c r="F58" s="91">
        <v>28.222799999999999</v>
      </c>
      <c r="G58" s="2" t="s">
        <v>88</v>
      </c>
      <c r="H58" s="92" t="s">
        <v>93</v>
      </c>
      <c r="K58" s="3"/>
    </row>
    <row r="59" spans="1:11" s="31" customFormat="1" ht="14">
      <c r="A59" s="33" t="s">
        <v>72</v>
      </c>
      <c r="B59" s="2" t="s">
        <v>3579</v>
      </c>
      <c r="C59" s="90" t="s">
        <v>3587</v>
      </c>
      <c r="D59" s="2" t="s">
        <v>102</v>
      </c>
      <c r="E59" s="91">
        <v>113.541</v>
      </c>
      <c r="F59" s="91">
        <v>28.222799999999999</v>
      </c>
      <c r="G59" s="2" t="s">
        <v>88</v>
      </c>
      <c r="H59" s="92" t="s">
        <v>93</v>
      </c>
      <c r="K59" s="3"/>
    </row>
    <row r="60" spans="1:11" s="31" customFormat="1" ht="14">
      <c r="A60" s="33" t="s">
        <v>73</v>
      </c>
      <c r="B60" s="2" t="s">
        <v>3579</v>
      </c>
      <c r="C60" s="90" t="s">
        <v>3583</v>
      </c>
      <c r="D60" s="2" t="s">
        <v>102</v>
      </c>
      <c r="E60" s="91">
        <v>112.616731</v>
      </c>
      <c r="F60" s="91">
        <v>26.581181999999998</v>
      </c>
      <c r="G60" s="2" t="s">
        <v>89</v>
      </c>
      <c r="H60" s="92" t="s">
        <v>93</v>
      </c>
      <c r="K60" s="3"/>
    </row>
    <row r="61" spans="1:11" s="31" customFormat="1" ht="14">
      <c r="A61" s="33" t="s">
        <v>74</v>
      </c>
      <c r="B61" s="2" t="s">
        <v>3579</v>
      </c>
      <c r="C61" s="90" t="s">
        <v>3583</v>
      </c>
      <c r="D61" s="2" t="s">
        <v>102</v>
      </c>
      <c r="E61" s="91">
        <v>112.616731</v>
      </c>
      <c r="F61" s="91">
        <v>26.581181999999998</v>
      </c>
      <c r="G61" s="2" t="s">
        <v>89</v>
      </c>
      <c r="H61" s="92" t="s">
        <v>93</v>
      </c>
      <c r="K61" s="3"/>
    </row>
    <row r="62" spans="1:11" s="31" customFormat="1" ht="14">
      <c r="A62" s="33" t="s">
        <v>75</v>
      </c>
      <c r="B62" s="2" t="s">
        <v>3579</v>
      </c>
      <c r="C62" s="90" t="s">
        <v>3583</v>
      </c>
      <c r="D62" s="2" t="s">
        <v>102</v>
      </c>
      <c r="E62" s="91">
        <v>112.616731</v>
      </c>
      <c r="F62" s="91">
        <v>26.581181999999998</v>
      </c>
      <c r="G62" s="2" t="s">
        <v>89</v>
      </c>
      <c r="H62" s="92" t="s">
        <v>93</v>
      </c>
      <c r="K62" s="3"/>
    </row>
    <row r="63" spans="1:11" s="31" customFormat="1" ht="14">
      <c r="A63" s="33" t="s">
        <v>76</v>
      </c>
      <c r="B63" s="2" t="s">
        <v>3579</v>
      </c>
      <c r="C63" s="90" t="s">
        <v>3587</v>
      </c>
      <c r="D63" s="2" t="s">
        <v>104</v>
      </c>
      <c r="E63" s="91">
        <v>104.516302</v>
      </c>
      <c r="F63" s="91">
        <v>22.914718000000001</v>
      </c>
      <c r="G63" s="2" t="s">
        <v>89</v>
      </c>
      <c r="H63" s="92" t="s">
        <v>93</v>
      </c>
      <c r="K63" s="3"/>
    </row>
    <row r="64" spans="1:11" s="31" customFormat="1" ht="14">
      <c r="A64" s="33" t="s">
        <v>77</v>
      </c>
      <c r="B64" s="2" t="s">
        <v>3579</v>
      </c>
      <c r="C64" s="90" t="s">
        <v>3587</v>
      </c>
      <c r="D64" s="2" t="s">
        <v>104</v>
      </c>
      <c r="E64" s="91">
        <v>104.516302</v>
      </c>
      <c r="F64" s="91">
        <v>22.914718000000001</v>
      </c>
      <c r="G64" s="2" t="s">
        <v>89</v>
      </c>
      <c r="H64" s="92" t="s">
        <v>93</v>
      </c>
      <c r="K64" s="3"/>
    </row>
    <row r="65" spans="1:11" s="31" customFormat="1" ht="14">
      <c r="A65" s="33" t="s">
        <v>78</v>
      </c>
      <c r="B65" s="2" t="s">
        <v>3579</v>
      </c>
      <c r="C65" s="90" t="s">
        <v>3587</v>
      </c>
      <c r="D65" s="2" t="s">
        <v>104</v>
      </c>
      <c r="E65" s="91">
        <v>104.516302</v>
      </c>
      <c r="F65" s="91">
        <v>22.914718000000001</v>
      </c>
      <c r="G65" s="2" t="s">
        <v>89</v>
      </c>
      <c r="H65" s="92" t="s">
        <v>93</v>
      </c>
      <c r="K65" s="3"/>
    </row>
    <row r="66" spans="1:11" s="31" customFormat="1" ht="14">
      <c r="A66" s="33" t="s">
        <v>79</v>
      </c>
      <c r="B66" s="2" t="s">
        <v>3579</v>
      </c>
      <c r="C66" s="90" t="s">
        <v>3587</v>
      </c>
      <c r="D66" s="2" t="s">
        <v>105</v>
      </c>
      <c r="E66" s="91">
        <v>120.7891</v>
      </c>
      <c r="F66" s="91">
        <v>29.996300000000002</v>
      </c>
      <c r="G66" s="2" t="s">
        <v>88</v>
      </c>
      <c r="H66" s="92" t="s">
        <v>93</v>
      </c>
      <c r="K66" s="3"/>
    </row>
    <row r="67" spans="1:11" s="31" customFormat="1" ht="14">
      <c r="A67" s="33" t="s">
        <v>80</v>
      </c>
      <c r="B67" s="2" t="s">
        <v>3579</v>
      </c>
      <c r="C67" s="90" t="s">
        <v>3587</v>
      </c>
      <c r="D67" s="2" t="s">
        <v>105</v>
      </c>
      <c r="E67" s="91">
        <v>120.7891</v>
      </c>
      <c r="F67" s="91">
        <v>29.996300000000002</v>
      </c>
      <c r="G67" s="2" t="s">
        <v>88</v>
      </c>
      <c r="H67" s="92" t="s">
        <v>93</v>
      </c>
      <c r="K67" s="3"/>
    </row>
    <row r="68" spans="1:11" s="31" customFormat="1" ht="14">
      <c r="A68" s="33" t="s">
        <v>81</v>
      </c>
      <c r="B68" s="2" t="s">
        <v>3579</v>
      </c>
      <c r="C68" s="90" t="s">
        <v>3587</v>
      </c>
      <c r="D68" s="2" t="s">
        <v>105</v>
      </c>
      <c r="E68" s="91">
        <v>120.7891</v>
      </c>
      <c r="F68" s="91">
        <v>29.996300000000002</v>
      </c>
      <c r="G68" s="2" t="s">
        <v>88</v>
      </c>
      <c r="H68" s="92" t="s">
        <v>93</v>
      </c>
      <c r="K68" s="3"/>
    </row>
    <row r="69" spans="1:11" s="31" customFormat="1" ht="14">
      <c r="A69" s="33" t="s">
        <v>82</v>
      </c>
      <c r="B69" s="2" t="s">
        <v>3579</v>
      </c>
      <c r="C69" s="90" t="s">
        <v>3583</v>
      </c>
      <c r="D69" s="2" t="s">
        <v>102</v>
      </c>
      <c r="E69" s="91">
        <v>111.020848</v>
      </c>
      <c r="F69" s="91">
        <v>29.585431</v>
      </c>
      <c r="G69" s="2" t="s">
        <v>89</v>
      </c>
      <c r="H69" s="92" t="s">
        <v>91</v>
      </c>
      <c r="K69" s="3"/>
    </row>
    <row r="70" spans="1:11" s="31" customFormat="1" ht="14">
      <c r="A70" s="33" t="s">
        <v>83</v>
      </c>
      <c r="B70" s="2" t="s">
        <v>3579</v>
      </c>
      <c r="C70" s="90" t="s">
        <v>3583</v>
      </c>
      <c r="D70" s="2" t="s">
        <v>102</v>
      </c>
      <c r="E70" s="91">
        <v>111.020848</v>
      </c>
      <c r="F70" s="91">
        <v>29.585431</v>
      </c>
      <c r="G70" s="2" t="s">
        <v>89</v>
      </c>
      <c r="H70" s="92" t="s">
        <v>90</v>
      </c>
      <c r="K70" s="3"/>
    </row>
    <row r="71" spans="1:11" s="31" customFormat="1" ht="14">
      <c r="A71" s="33" t="s">
        <v>84</v>
      </c>
      <c r="B71" s="2" t="s">
        <v>3579</v>
      </c>
      <c r="C71" s="90" t="s">
        <v>3583</v>
      </c>
      <c r="D71" s="2" t="s">
        <v>102</v>
      </c>
      <c r="E71" s="91">
        <v>111.020848</v>
      </c>
      <c r="F71" s="91">
        <v>29.585431</v>
      </c>
      <c r="G71" s="2" t="s">
        <v>89</v>
      </c>
      <c r="H71" s="92" t="s">
        <v>90</v>
      </c>
      <c r="K71" s="3"/>
    </row>
    <row r="72" spans="1:11" s="31" customFormat="1" ht="14">
      <c r="A72" s="33" t="s">
        <v>85</v>
      </c>
      <c r="B72" s="2" t="s">
        <v>3579</v>
      </c>
      <c r="C72" s="90" t="s">
        <v>3583</v>
      </c>
      <c r="D72" s="2" t="s">
        <v>102</v>
      </c>
      <c r="E72" s="91">
        <v>111.008244</v>
      </c>
      <c r="F72" s="91">
        <v>29.648933</v>
      </c>
      <c r="G72" s="2" t="s">
        <v>88</v>
      </c>
      <c r="H72" s="92" t="s">
        <v>93</v>
      </c>
      <c r="K72" s="3"/>
    </row>
    <row r="73" spans="1:11" s="31" customFormat="1" ht="14">
      <c r="A73" s="33" t="s">
        <v>86</v>
      </c>
      <c r="B73" s="2" t="s">
        <v>3579</v>
      </c>
      <c r="C73" s="90" t="s">
        <v>3583</v>
      </c>
      <c r="D73" s="2" t="s">
        <v>102</v>
      </c>
      <c r="E73" s="91">
        <v>111.008244</v>
      </c>
      <c r="F73" s="91">
        <v>29.648933</v>
      </c>
      <c r="G73" s="2" t="s">
        <v>88</v>
      </c>
      <c r="H73" s="92" t="s">
        <v>93</v>
      </c>
      <c r="K73" s="3"/>
    </row>
    <row r="74" spans="1:11" s="31" customFormat="1" ht="15" thickBot="1">
      <c r="A74" s="35" t="s">
        <v>87</v>
      </c>
      <c r="B74" s="55" t="s">
        <v>3581</v>
      </c>
      <c r="C74" s="55" t="s">
        <v>3583</v>
      </c>
      <c r="D74" s="55" t="s">
        <v>102</v>
      </c>
      <c r="E74" s="93">
        <v>111.008244</v>
      </c>
      <c r="F74" s="93">
        <v>29.648933</v>
      </c>
      <c r="G74" s="55" t="s">
        <v>88</v>
      </c>
      <c r="H74" s="94" t="s">
        <v>93</v>
      </c>
      <c r="K74" s="3"/>
    </row>
    <row r="75" spans="1:11" s="31" customFormat="1" ht="14">
      <c r="K75" s="3"/>
    </row>
    <row r="76" spans="1:11" s="31" customFormat="1" ht="14">
      <c r="K76" s="3"/>
    </row>
    <row r="77" spans="1:11" s="31" customFormat="1" ht="14">
      <c r="K77" s="3"/>
    </row>
    <row r="78" spans="1:11" s="48" customFormat="1" ht="13">
      <c r="A78" s="47" t="s">
        <v>3594</v>
      </c>
      <c r="B78" s="47"/>
      <c r="K78" s="49"/>
    </row>
    <row r="79" spans="1:11" s="48" customFormat="1" ht="13">
      <c r="A79" s="47" t="s">
        <v>3595</v>
      </c>
      <c r="B79" s="47"/>
      <c r="K79" s="49"/>
    </row>
    <row r="80" spans="1:11" s="31" customFormat="1" ht="14">
      <c r="K80" s="3"/>
    </row>
    <row r="81" spans="11:11" s="31" customFormat="1" ht="14">
      <c r="K81" s="3"/>
    </row>
    <row r="82" spans="11:11" s="31" customFormat="1" ht="14">
      <c r="K82" s="3"/>
    </row>
    <row r="83" spans="11:11" s="31" customFormat="1" ht="14">
      <c r="K83" s="3"/>
    </row>
    <row r="84" spans="11:11" s="31" customFormat="1" ht="14">
      <c r="K84" s="3"/>
    </row>
    <row r="85" spans="11:11" s="31" customFormat="1" ht="14">
      <c r="K85" s="3"/>
    </row>
    <row r="86" spans="11:11" s="31" customFormat="1" ht="14">
      <c r="K86" s="3"/>
    </row>
    <row r="87" spans="11:11" s="31" customFormat="1" ht="14">
      <c r="K87" s="3"/>
    </row>
    <row r="88" spans="11:11" s="31" customFormat="1" ht="14">
      <c r="K88" s="3"/>
    </row>
    <row r="89" spans="11:11" s="31" customFormat="1" ht="14">
      <c r="K89" s="3"/>
    </row>
    <row r="90" spans="11:11" s="31" customFormat="1" ht="14">
      <c r="K90" s="3"/>
    </row>
    <row r="91" spans="11:11" s="31" customFormat="1" ht="14">
      <c r="K91" s="3"/>
    </row>
    <row r="92" spans="11:11" s="31" customFormat="1" ht="14">
      <c r="K92" s="3"/>
    </row>
    <row r="93" spans="11:11" s="31" customFormat="1" ht="14">
      <c r="K93" s="3"/>
    </row>
    <row r="94" spans="11:11" s="31" customFormat="1" ht="14">
      <c r="K94" s="3"/>
    </row>
    <row r="95" spans="11:11" s="31" customFormat="1" ht="14">
      <c r="K95" s="3"/>
    </row>
    <row r="96" spans="11:11" s="31" customFormat="1" ht="14">
      <c r="K96" s="3"/>
    </row>
    <row r="97" spans="11:11" s="31" customFormat="1" ht="14">
      <c r="K97" s="3"/>
    </row>
    <row r="98" spans="11:11" s="31" customFormat="1" ht="14">
      <c r="K98" s="3"/>
    </row>
    <row r="99" spans="11:11" s="31" customFormat="1" ht="14">
      <c r="K99" s="3"/>
    </row>
  </sheetData>
  <sortState xmlns:xlrd2="http://schemas.microsoft.com/office/spreadsheetml/2017/richdata2" ref="K3:K35">
    <sortCondition ref="K2:K35"/>
  </sortState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5951D-6435-46F3-8D3C-6E02C84E9B8C}">
  <dimension ref="A1:U56"/>
  <sheetViews>
    <sheetView zoomScale="90" zoomScaleNormal="90" workbookViewId="0">
      <pane xSplit="1" topLeftCell="B1" activePane="topRight" state="frozen"/>
      <selection pane="topRight" activeCell="F20" sqref="F20"/>
    </sheetView>
  </sheetViews>
  <sheetFormatPr baseColWidth="10" defaultColWidth="10.1640625" defaultRowHeight="16"/>
  <cols>
    <col min="1" max="1" width="19.1640625" style="43" customWidth="1"/>
    <col min="2" max="4" width="11.83203125" style="43" customWidth="1"/>
    <col min="5" max="5" width="12.5" style="43" customWidth="1"/>
    <col min="6" max="17" width="11.83203125" style="43" customWidth="1"/>
    <col min="18" max="18" width="10.1640625" style="43"/>
    <col min="19" max="21" width="10.1640625" style="10"/>
    <col min="22" max="16384" width="10.1640625" style="43"/>
  </cols>
  <sheetData>
    <row r="1" spans="1:21" ht="17" thickBot="1">
      <c r="A1" s="43" t="s">
        <v>3566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2"/>
      <c r="M1" s="22"/>
      <c r="N1" s="22"/>
      <c r="O1" s="22"/>
      <c r="P1" s="22"/>
      <c r="Q1" s="22"/>
    </row>
    <row r="2" spans="1:21" ht="19" thickBot="1">
      <c r="A2" s="180" t="s">
        <v>3568</v>
      </c>
      <c r="B2" s="180" t="s">
        <v>13</v>
      </c>
      <c r="C2" s="182" t="s">
        <v>3589</v>
      </c>
      <c r="D2" s="177" t="s">
        <v>3590</v>
      </c>
      <c r="E2" s="178"/>
      <c r="F2" s="178"/>
      <c r="G2" s="178"/>
      <c r="H2" s="178"/>
      <c r="I2" s="178"/>
      <c r="J2" s="178"/>
      <c r="K2" s="179"/>
      <c r="L2" s="177" t="s">
        <v>3591</v>
      </c>
      <c r="M2" s="178"/>
      <c r="N2" s="178"/>
      <c r="O2" s="178"/>
      <c r="P2" s="178"/>
      <c r="Q2" s="179"/>
    </row>
    <row r="3" spans="1:21" ht="19" thickBot="1">
      <c r="A3" s="181"/>
      <c r="B3" s="181"/>
      <c r="C3" s="183"/>
      <c r="D3" s="7" t="s">
        <v>1</v>
      </c>
      <c r="E3" s="8" t="s">
        <v>2</v>
      </c>
      <c r="F3" s="8" t="s">
        <v>5</v>
      </c>
      <c r="G3" s="8" t="s">
        <v>0</v>
      </c>
      <c r="H3" s="8" t="s">
        <v>3</v>
      </c>
      <c r="I3" s="8" t="s">
        <v>4</v>
      </c>
      <c r="J3" s="8" t="s">
        <v>3592</v>
      </c>
      <c r="K3" s="9" t="s">
        <v>3593</v>
      </c>
      <c r="L3" s="20" t="s">
        <v>108</v>
      </c>
      <c r="M3" s="22" t="s">
        <v>10</v>
      </c>
      <c r="N3" s="22" t="s">
        <v>6</v>
      </c>
      <c r="O3" s="22" t="s">
        <v>9</v>
      </c>
      <c r="P3" s="22" t="s">
        <v>7</v>
      </c>
      <c r="Q3" s="21" t="s">
        <v>8</v>
      </c>
    </row>
    <row r="4" spans="1:21" s="41" customFormat="1" ht="14">
      <c r="A4" s="32" t="s">
        <v>14</v>
      </c>
      <c r="B4" s="82">
        <v>5.18</v>
      </c>
      <c r="C4" s="82">
        <v>38.4868421052632</v>
      </c>
      <c r="D4" s="83">
        <v>75.30638397017708</v>
      </c>
      <c r="E4" s="84">
        <v>2.1661230195712955</v>
      </c>
      <c r="F4" s="84">
        <v>20.610165369649803</v>
      </c>
      <c r="G4" s="84">
        <v>0.50209692451071752</v>
      </c>
      <c r="H4" s="84">
        <v>35.732758620689651</v>
      </c>
      <c r="I4" s="84">
        <v>22.094594594594597</v>
      </c>
      <c r="J4" s="84">
        <v>1.2</v>
      </c>
      <c r="K4" s="85">
        <v>4.28</v>
      </c>
      <c r="L4" s="83">
        <v>21.8</v>
      </c>
      <c r="M4" s="84">
        <v>30.2</v>
      </c>
      <c r="N4" s="84">
        <v>27.6</v>
      </c>
      <c r="O4" s="84">
        <v>1.9</v>
      </c>
      <c r="P4" s="84">
        <v>0.5</v>
      </c>
      <c r="Q4" s="85">
        <v>0.41749999999999998</v>
      </c>
      <c r="S4" s="3"/>
      <c r="T4" s="3"/>
      <c r="U4" s="3"/>
    </row>
    <row r="5" spans="1:21" s="41" customFormat="1" ht="14">
      <c r="A5" s="32" t="s">
        <v>15</v>
      </c>
      <c r="B5" s="82">
        <v>5.17</v>
      </c>
      <c r="C5" s="82">
        <v>34.29951690821256</v>
      </c>
      <c r="D5" s="83">
        <v>77.082538167938921</v>
      </c>
      <c r="E5" s="84">
        <v>2.2196752626552052</v>
      </c>
      <c r="F5" s="84">
        <v>20.48013565891473</v>
      </c>
      <c r="G5" s="84">
        <v>0.58787010506208215</v>
      </c>
      <c r="H5" s="84">
        <v>31.744269340974213</v>
      </c>
      <c r="I5" s="84">
        <v>20.553963705826174</v>
      </c>
      <c r="J5" s="84">
        <v>0.99</v>
      </c>
      <c r="K5" s="85">
        <v>4.24</v>
      </c>
      <c r="L5" s="83">
        <v>22.6</v>
      </c>
      <c r="M5" s="84">
        <v>39</v>
      </c>
      <c r="N5" s="84">
        <v>35.299999999999997</v>
      </c>
      <c r="O5" s="84">
        <v>1.9</v>
      </c>
      <c r="P5" s="84">
        <v>0.6</v>
      </c>
      <c r="Q5" s="85">
        <v>0.40750000000000003</v>
      </c>
      <c r="S5" s="3"/>
      <c r="T5" s="3"/>
      <c r="U5" s="3"/>
    </row>
    <row r="6" spans="1:21" s="41" customFormat="1" ht="14">
      <c r="A6" s="32" t="s">
        <v>16</v>
      </c>
      <c r="B6" s="82">
        <v>5.0999999999999996</v>
      </c>
      <c r="C6" s="82">
        <v>32.743362831858391</v>
      </c>
      <c r="D6" s="83">
        <v>71.951819075712876</v>
      </c>
      <c r="E6" s="84">
        <v>1.9949078564500486</v>
      </c>
      <c r="F6" s="84">
        <v>26.252302025782686</v>
      </c>
      <c r="G6" s="84">
        <v>0.44471387002909796</v>
      </c>
      <c r="H6" s="84">
        <v>33.994591937069821</v>
      </c>
      <c r="I6" s="84">
        <v>20.37827352085354</v>
      </c>
      <c r="J6" s="84">
        <v>0.37</v>
      </c>
      <c r="K6" s="85">
        <v>5.17</v>
      </c>
      <c r="L6" s="83">
        <v>28.1</v>
      </c>
      <c r="M6" s="84">
        <v>46.1</v>
      </c>
      <c r="N6" s="84">
        <v>35.700000000000003</v>
      </c>
      <c r="O6" s="84">
        <v>1.9</v>
      </c>
      <c r="P6" s="84">
        <v>0.5</v>
      </c>
      <c r="Q6" s="85">
        <v>0.49099999999999999</v>
      </c>
      <c r="S6" s="3"/>
      <c r="T6" s="3"/>
      <c r="U6" s="3"/>
    </row>
    <row r="7" spans="1:21" s="41" customFormat="1" ht="14">
      <c r="A7" s="32" t="s">
        <v>17</v>
      </c>
      <c r="B7" s="82">
        <v>5.37</v>
      </c>
      <c r="C7" s="82">
        <v>40</v>
      </c>
      <c r="D7" s="83">
        <v>89.877690802348326</v>
      </c>
      <c r="E7" s="84">
        <v>1.7556262230919764</v>
      </c>
      <c r="F7" s="84">
        <v>9.3066604995374647</v>
      </c>
      <c r="G7" s="84">
        <v>0.37573385518591002</v>
      </c>
      <c r="H7" s="84">
        <v>30.468444227005872</v>
      </c>
      <c r="I7" s="84">
        <v>22.183219178082194</v>
      </c>
      <c r="J7" s="84">
        <v>0.33</v>
      </c>
      <c r="K7" s="85">
        <v>0.21</v>
      </c>
      <c r="L7" s="83">
        <v>21.6</v>
      </c>
      <c r="M7" s="84">
        <v>48.4</v>
      </c>
      <c r="N7" s="84">
        <v>31</v>
      </c>
      <c r="O7" s="84">
        <v>2.1</v>
      </c>
      <c r="P7" s="84">
        <v>0.6</v>
      </c>
      <c r="Q7" s="85">
        <v>0.44200000000000006</v>
      </c>
      <c r="S7" s="3"/>
      <c r="T7" s="3"/>
      <c r="U7" s="3"/>
    </row>
    <row r="8" spans="1:21" s="41" customFormat="1" ht="14">
      <c r="A8" s="32" t="s">
        <v>18</v>
      </c>
      <c r="B8" s="82">
        <v>5.83</v>
      </c>
      <c r="C8" s="82">
        <v>42.834645669291341</v>
      </c>
      <c r="D8" s="83">
        <v>77.04096742349455</v>
      </c>
      <c r="E8" s="84">
        <v>1.75</v>
      </c>
      <c r="F8" s="84">
        <v>6.7713717693836992</v>
      </c>
      <c r="G8" s="84">
        <v>0.36673247778874629</v>
      </c>
      <c r="H8" s="84">
        <v>31.720138203356367</v>
      </c>
      <c r="I8" s="84">
        <v>23.088598223099702</v>
      </c>
      <c r="J8" s="84">
        <v>1.45</v>
      </c>
      <c r="K8" s="85">
        <v>0.15</v>
      </c>
      <c r="L8" s="83">
        <v>19.100000000000001</v>
      </c>
      <c r="M8" s="84">
        <v>40.1</v>
      </c>
      <c r="N8" s="84">
        <v>33.5</v>
      </c>
      <c r="O8" s="84">
        <v>2.4</v>
      </c>
      <c r="P8" s="84">
        <v>0.6</v>
      </c>
      <c r="Q8" s="85">
        <v>0.41399999999999998</v>
      </c>
      <c r="S8" s="3"/>
      <c r="T8" s="3"/>
      <c r="U8" s="3"/>
    </row>
    <row r="9" spans="1:21" s="41" customFormat="1" ht="14">
      <c r="A9" s="32" t="s">
        <v>19</v>
      </c>
      <c r="B9" s="82">
        <v>5.87</v>
      </c>
      <c r="C9" s="82">
        <v>40.898876404494381</v>
      </c>
      <c r="D9" s="83">
        <v>90.54070327552985</v>
      </c>
      <c r="E9" s="84">
        <v>1.6078998073217727</v>
      </c>
      <c r="F9" s="84">
        <v>8.0831024930747919</v>
      </c>
      <c r="G9" s="84">
        <v>0.35741811175337185</v>
      </c>
      <c r="H9" s="84">
        <v>29.541184971098264</v>
      </c>
      <c r="I9" s="84">
        <v>22.589113680154142</v>
      </c>
      <c r="J9" s="84">
        <v>1.4</v>
      </c>
      <c r="K9" s="85">
        <v>6.23</v>
      </c>
      <c r="L9" s="83">
        <v>22.3</v>
      </c>
      <c r="M9" s="84">
        <v>32.1</v>
      </c>
      <c r="N9" s="84">
        <v>23.4</v>
      </c>
      <c r="O9" s="84">
        <v>2.2000000000000002</v>
      </c>
      <c r="P9" s="84">
        <v>0.70000000000000007</v>
      </c>
      <c r="Q9" s="85">
        <v>0.39</v>
      </c>
      <c r="S9" s="3"/>
      <c r="T9" s="3"/>
      <c r="U9" s="3"/>
    </row>
    <row r="10" spans="1:21" s="41" customFormat="1" ht="14">
      <c r="A10" s="32" t="s">
        <v>20</v>
      </c>
      <c r="B10" s="82">
        <v>7.89</v>
      </c>
      <c r="C10" s="82">
        <v>25.970873786407761</v>
      </c>
      <c r="D10" s="83">
        <v>60.296278158667981</v>
      </c>
      <c r="E10" s="84">
        <v>2.1660137120470129</v>
      </c>
      <c r="F10" s="84">
        <v>10.457713754646841</v>
      </c>
      <c r="G10" s="84">
        <v>0.4698824681684623</v>
      </c>
      <c r="H10" s="84">
        <v>28.787952987267385</v>
      </c>
      <c r="I10" s="84">
        <v>21.873163565132224</v>
      </c>
      <c r="J10" s="84">
        <v>0.17</v>
      </c>
      <c r="K10" s="85">
        <v>17.399999999999999</v>
      </c>
      <c r="L10" s="83">
        <v>22.9</v>
      </c>
      <c r="M10" s="84">
        <v>29.2</v>
      </c>
      <c r="N10" s="84">
        <v>25.3</v>
      </c>
      <c r="O10" s="84">
        <v>2.2000000000000002</v>
      </c>
      <c r="P10" s="84">
        <v>1.6</v>
      </c>
      <c r="Q10" s="85">
        <v>0.34</v>
      </c>
      <c r="S10" s="3"/>
      <c r="T10" s="3"/>
      <c r="U10" s="3"/>
    </row>
    <row r="11" spans="1:21" s="41" customFormat="1" ht="14">
      <c r="A11" s="32" t="s">
        <v>21</v>
      </c>
      <c r="B11" s="82">
        <v>7.81</v>
      </c>
      <c r="C11" s="82">
        <v>24.008810572687224</v>
      </c>
      <c r="D11" s="83">
        <v>66.849126034958587</v>
      </c>
      <c r="E11" s="84">
        <v>1.8518859245630173</v>
      </c>
      <c r="F11" s="84">
        <v>8.3003438113948924</v>
      </c>
      <c r="G11" s="84">
        <v>0.37074517019319225</v>
      </c>
      <c r="H11" s="84">
        <v>29.590616375344982</v>
      </c>
      <c r="I11" s="84">
        <v>19.419273229070836</v>
      </c>
      <c r="J11" s="84">
        <v>0</v>
      </c>
      <c r="K11" s="85">
        <v>19.059999999999999</v>
      </c>
      <c r="L11" s="83">
        <v>23.6</v>
      </c>
      <c r="M11" s="84">
        <v>34</v>
      </c>
      <c r="N11" s="84">
        <v>27.8</v>
      </c>
      <c r="O11" s="84">
        <v>1.9</v>
      </c>
      <c r="P11" s="84">
        <v>1.1000000000000001</v>
      </c>
      <c r="Q11" s="85">
        <v>0.36700000000000005</v>
      </c>
      <c r="S11" s="3"/>
      <c r="T11" s="3"/>
      <c r="U11" s="3"/>
    </row>
    <row r="12" spans="1:21" s="41" customFormat="1" ht="14">
      <c r="A12" s="32" t="s">
        <v>22</v>
      </c>
      <c r="B12" s="82">
        <v>7.92</v>
      </c>
      <c r="C12" s="82">
        <v>19.428571428571438</v>
      </c>
      <c r="D12" s="83">
        <v>66.039473684210535</v>
      </c>
      <c r="E12" s="84">
        <v>2.279186602870813</v>
      </c>
      <c r="F12" s="84">
        <v>9.5918905950095983</v>
      </c>
      <c r="G12" s="84">
        <v>0.44569377990430625</v>
      </c>
      <c r="H12" s="84">
        <v>31.649521531100476</v>
      </c>
      <c r="I12" s="84">
        <v>25.112440191387563</v>
      </c>
      <c r="J12" s="84">
        <v>0.1</v>
      </c>
      <c r="K12" s="85">
        <v>22.48</v>
      </c>
      <c r="L12" s="83">
        <v>24.2</v>
      </c>
      <c r="M12" s="84">
        <v>37.5</v>
      </c>
      <c r="N12" s="84">
        <v>34.700000000000003</v>
      </c>
      <c r="O12" s="84">
        <v>2.3000000000000003</v>
      </c>
      <c r="P12" s="84">
        <v>0.89999999999999991</v>
      </c>
      <c r="Q12" s="85">
        <v>0.39300000000000002</v>
      </c>
      <c r="S12" s="3"/>
      <c r="T12" s="3"/>
      <c r="U12" s="3"/>
    </row>
    <row r="13" spans="1:21" s="41" customFormat="1" ht="14">
      <c r="A13" s="32" t="s">
        <v>23</v>
      </c>
      <c r="B13" s="82">
        <v>7.53</v>
      </c>
      <c r="C13" s="82">
        <v>40.186915887850475</v>
      </c>
      <c r="D13" s="83">
        <v>89.794668587896254</v>
      </c>
      <c r="E13" s="84">
        <v>5.9548511047070125</v>
      </c>
      <c r="F13" s="84">
        <v>84.23147301006405</v>
      </c>
      <c r="G13" s="84">
        <v>2.8960134486071083</v>
      </c>
      <c r="H13" s="84">
        <v>94.845100864553302</v>
      </c>
      <c r="I13" s="84">
        <v>26.335254562920269</v>
      </c>
      <c r="J13" s="84">
        <v>0</v>
      </c>
      <c r="K13" s="85">
        <v>8.4700000000000006</v>
      </c>
      <c r="L13" s="83">
        <v>28.8</v>
      </c>
      <c r="M13" s="84">
        <v>42.2</v>
      </c>
      <c r="N13" s="84">
        <v>32</v>
      </c>
      <c r="O13" s="84">
        <v>3</v>
      </c>
      <c r="P13" s="84">
        <v>0.89999999999999991</v>
      </c>
      <c r="Q13" s="85">
        <v>0.44499999999999995</v>
      </c>
      <c r="S13" s="3"/>
      <c r="T13" s="3"/>
      <c r="U13" s="3"/>
    </row>
    <row r="14" spans="1:21" s="41" customFormat="1" ht="14">
      <c r="A14" s="32" t="s">
        <v>24</v>
      </c>
      <c r="B14" s="82">
        <v>7.33</v>
      </c>
      <c r="C14" s="82">
        <v>40.771349862258951</v>
      </c>
      <c r="D14" s="83">
        <v>88.993121442125243</v>
      </c>
      <c r="E14" s="84">
        <v>6.3221062618595836</v>
      </c>
      <c r="F14" s="84">
        <v>62.385727611940297</v>
      </c>
      <c r="G14" s="84">
        <v>2.9634724857685013</v>
      </c>
      <c r="H14" s="84">
        <v>92.651802656546494</v>
      </c>
      <c r="I14" s="84">
        <v>25.991461100569261</v>
      </c>
      <c r="J14" s="84">
        <v>0.19</v>
      </c>
      <c r="K14" s="85">
        <v>5.14</v>
      </c>
      <c r="L14" s="83">
        <v>25.2</v>
      </c>
      <c r="M14" s="84">
        <v>67.8</v>
      </c>
      <c r="N14" s="84">
        <v>42.5</v>
      </c>
      <c r="O14" s="84">
        <v>3</v>
      </c>
      <c r="P14" s="84">
        <v>0.8</v>
      </c>
      <c r="Q14" s="85">
        <v>0.39500000000000002</v>
      </c>
      <c r="S14" s="3"/>
      <c r="T14" s="3"/>
      <c r="U14" s="3"/>
    </row>
    <row r="15" spans="1:21" s="41" customFormat="1" ht="14">
      <c r="A15" s="32" t="s">
        <v>25</v>
      </c>
      <c r="B15" s="82">
        <v>7.45</v>
      </c>
      <c r="C15" s="82">
        <v>42.011834319526628</v>
      </c>
      <c r="D15" s="83">
        <v>85.591410748560463</v>
      </c>
      <c r="E15" s="84">
        <v>5.6837811900191939</v>
      </c>
      <c r="F15" s="84">
        <v>56.612983151635277</v>
      </c>
      <c r="G15" s="84">
        <v>3.067898272552783</v>
      </c>
      <c r="H15" s="84">
        <v>90.147552783109404</v>
      </c>
      <c r="I15" s="84">
        <v>27.424424184261035</v>
      </c>
      <c r="J15" s="84">
        <v>0</v>
      </c>
      <c r="K15" s="85">
        <v>16.03</v>
      </c>
      <c r="L15" s="83">
        <v>29</v>
      </c>
      <c r="M15" s="84">
        <v>78.900000000000006</v>
      </c>
      <c r="N15" s="84">
        <v>48.5</v>
      </c>
      <c r="O15" s="84">
        <v>3.3000000000000003</v>
      </c>
      <c r="P15" s="84">
        <v>1</v>
      </c>
      <c r="Q15" s="85">
        <v>0.47</v>
      </c>
      <c r="S15" s="3"/>
      <c r="T15" s="3"/>
      <c r="U15" s="3"/>
    </row>
    <row r="16" spans="1:21" s="41" customFormat="1" ht="14">
      <c r="A16" s="32" t="s">
        <v>37</v>
      </c>
      <c r="B16" s="82">
        <v>5.5</v>
      </c>
      <c r="C16" s="82">
        <v>32.028469750889677</v>
      </c>
      <c r="D16" s="83">
        <v>59.077645895153303</v>
      </c>
      <c r="E16" s="84">
        <v>7.5887734915924829</v>
      </c>
      <c r="F16" s="84">
        <v>49.928229665071768</v>
      </c>
      <c r="G16" s="84">
        <v>1.5788822947576657</v>
      </c>
      <c r="H16" s="84">
        <v>104.22601384767557</v>
      </c>
      <c r="I16" s="84">
        <v>32.397378832838768</v>
      </c>
      <c r="J16" s="84">
        <v>8.6999999999999993</v>
      </c>
      <c r="K16" s="85">
        <v>39.700000000000003</v>
      </c>
      <c r="L16" s="83">
        <v>10.7</v>
      </c>
      <c r="M16" s="84">
        <v>37.581800915134245</v>
      </c>
      <c r="N16" s="84">
        <v>23</v>
      </c>
      <c r="O16" s="84">
        <v>1.9204906077348101</v>
      </c>
      <c r="P16" s="84">
        <v>1.4550000000000001</v>
      </c>
      <c r="Q16" s="85">
        <v>0.16400000000000001</v>
      </c>
      <c r="S16" s="3"/>
      <c r="T16" s="3"/>
      <c r="U16" s="3"/>
    </row>
    <row r="17" spans="1:21" s="41" customFormat="1" ht="14">
      <c r="A17" s="32" t="s">
        <v>26</v>
      </c>
      <c r="B17" s="82">
        <v>5.18</v>
      </c>
      <c r="C17" s="82">
        <v>31.937172774869104</v>
      </c>
      <c r="D17" s="83">
        <v>57.005009541984727</v>
      </c>
      <c r="E17" s="84">
        <v>7.7204198473282428</v>
      </c>
      <c r="F17" s="84">
        <v>57.357549857549849</v>
      </c>
      <c r="G17" s="84">
        <v>1.3606870229007633</v>
      </c>
      <c r="H17" s="84">
        <v>110.49737595419849</v>
      </c>
      <c r="I17" s="84">
        <v>33.231154580152676</v>
      </c>
      <c r="J17" s="84">
        <v>18.600000000000001</v>
      </c>
      <c r="K17" s="85">
        <v>51.1</v>
      </c>
      <c r="L17" s="83">
        <v>9.75</v>
      </c>
      <c r="M17" s="84">
        <v>35.439374352737055</v>
      </c>
      <c r="N17" s="84">
        <v>20</v>
      </c>
      <c r="O17" s="84">
        <v>1.9070552847215001</v>
      </c>
      <c r="P17" s="84">
        <v>1.331</v>
      </c>
      <c r="Q17" s="85">
        <v>0.18</v>
      </c>
      <c r="S17" s="3"/>
      <c r="T17" s="3"/>
      <c r="U17" s="3"/>
    </row>
    <row r="18" spans="1:21" s="41" customFormat="1" ht="14">
      <c r="A18" s="32" t="s">
        <v>39</v>
      </c>
      <c r="B18" s="82">
        <v>5.6333333333333337</v>
      </c>
      <c r="C18" s="82">
        <v>31.964809384164223</v>
      </c>
      <c r="D18" s="83">
        <v>57.985714285714288</v>
      </c>
      <c r="E18" s="84">
        <v>7.4142857142857146</v>
      </c>
      <c r="F18" s="84">
        <v>54.64492753623189</v>
      </c>
      <c r="G18" s="84">
        <v>1.3335714285714286</v>
      </c>
      <c r="H18" s="84">
        <v>95.304761904761904</v>
      </c>
      <c r="I18" s="84">
        <v>33.45595238095239</v>
      </c>
      <c r="J18" s="84">
        <v>15.2</v>
      </c>
      <c r="K18" s="85">
        <v>13.9</v>
      </c>
      <c r="L18" s="83">
        <v>11</v>
      </c>
      <c r="M18" s="84">
        <v>35.482719146841291</v>
      </c>
      <c r="N18" s="84">
        <v>18</v>
      </c>
      <c r="O18" s="84">
        <v>1.9523457544288301</v>
      </c>
      <c r="P18" s="84">
        <v>1.2629999999999999</v>
      </c>
      <c r="Q18" s="85">
        <v>0.14799999999999999</v>
      </c>
      <c r="S18" s="3"/>
      <c r="T18" s="3"/>
      <c r="U18" s="3"/>
    </row>
    <row r="19" spans="1:21" s="41" customFormat="1" ht="14">
      <c r="A19" s="32" t="s">
        <v>40</v>
      </c>
      <c r="B19" s="82">
        <v>6.19</v>
      </c>
      <c r="C19" s="82">
        <v>23.824451410658313</v>
      </c>
      <c r="D19" s="83">
        <v>98.018410852713174</v>
      </c>
      <c r="E19" s="84">
        <v>2.7696220930232558</v>
      </c>
      <c r="F19" s="84">
        <v>9.3640350877192979</v>
      </c>
      <c r="G19" s="84">
        <v>0.95397286821705429</v>
      </c>
      <c r="H19" s="84">
        <v>39.270833333333329</v>
      </c>
      <c r="I19" s="84">
        <v>42.440649224806201</v>
      </c>
      <c r="J19" s="84">
        <v>15.4</v>
      </c>
      <c r="K19" s="85">
        <v>9.39</v>
      </c>
      <c r="L19" s="83">
        <v>9.56</v>
      </c>
      <c r="M19" s="84">
        <v>68.725408657020608</v>
      </c>
      <c r="N19" s="84">
        <v>29</v>
      </c>
      <c r="O19" s="84">
        <v>1.7303316645807301</v>
      </c>
      <c r="P19" s="84">
        <v>0.40500000000000003</v>
      </c>
      <c r="Q19" s="85">
        <v>0.33600000000000002</v>
      </c>
      <c r="S19" s="3"/>
      <c r="T19" s="3"/>
      <c r="U19" s="3"/>
    </row>
    <row r="20" spans="1:21" s="41" customFormat="1" ht="14">
      <c r="A20" s="32" t="s">
        <v>41</v>
      </c>
      <c r="B20" s="82">
        <v>5.72</v>
      </c>
      <c r="C20" s="82">
        <v>19.471947194719469</v>
      </c>
      <c r="D20" s="83">
        <v>96.681797020484169</v>
      </c>
      <c r="E20" s="84">
        <v>2.5993947858473003</v>
      </c>
      <c r="F20" s="84">
        <v>8.9365310077519382</v>
      </c>
      <c r="G20" s="84">
        <v>0.74581005586592186</v>
      </c>
      <c r="H20" s="84">
        <v>38.118016759776538</v>
      </c>
      <c r="I20" s="84">
        <v>39.110800744878958</v>
      </c>
      <c r="J20" s="84">
        <v>13.1</v>
      </c>
      <c r="K20" s="85">
        <v>22.2</v>
      </c>
      <c r="L20" s="83">
        <v>7.86</v>
      </c>
      <c r="M20" s="84">
        <v>69.970813579836133</v>
      </c>
      <c r="N20" s="84">
        <v>38</v>
      </c>
      <c r="O20" s="84">
        <v>2.4093741014089902</v>
      </c>
      <c r="P20" s="84">
        <v>0.373</v>
      </c>
      <c r="Q20" s="85">
        <v>0.376</v>
      </c>
      <c r="S20" s="3"/>
      <c r="T20" s="3"/>
      <c r="U20" s="3"/>
    </row>
    <row r="21" spans="1:21" s="41" customFormat="1" ht="14">
      <c r="A21" s="32" t="s">
        <v>42</v>
      </c>
      <c r="B21" s="82">
        <v>6.3933333333333335</v>
      </c>
      <c r="C21" s="82">
        <v>24.450549450549445</v>
      </c>
      <c r="D21" s="83">
        <v>89.510296934865892</v>
      </c>
      <c r="E21" s="84">
        <v>2.5251436781609193</v>
      </c>
      <c r="F21" s="84">
        <v>9.2874165872259304</v>
      </c>
      <c r="G21" s="84">
        <v>0.8826628352490421</v>
      </c>
      <c r="H21" s="84">
        <v>36.358955938697314</v>
      </c>
      <c r="I21" s="84">
        <v>34.621647509578544</v>
      </c>
      <c r="J21" s="84">
        <v>11.7</v>
      </c>
      <c r="K21" s="85">
        <v>77.2</v>
      </c>
      <c r="L21" s="83">
        <v>8.0500000000000007</v>
      </c>
      <c r="M21" s="84">
        <v>74.237374669029322</v>
      </c>
      <c r="N21" s="84">
        <v>41</v>
      </c>
      <c r="O21" s="84">
        <v>1.9501551621245301</v>
      </c>
      <c r="P21" s="84">
        <v>0.44800000000000001</v>
      </c>
      <c r="Q21" s="85">
        <v>0.34399999999999997</v>
      </c>
      <c r="S21" s="3"/>
      <c r="T21" s="3"/>
      <c r="U21" s="3"/>
    </row>
    <row r="22" spans="1:21" s="41" customFormat="1" ht="14">
      <c r="A22" s="32" t="s">
        <v>43</v>
      </c>
      <c r="B22" s="82">
        <v>5.413333333333334</v>
      </c>
      <c r="C22" s="82">
        <v>37.333333333333321</v>
      </c>
      <c r="D22" s="83">
        <v>113.87439613526571</v>
      </c>
      <c r="E22" s="84">
        <v>5.3265700483091782</v>
      </c>
      <c r="F22" s="84">
        <v>38.650943396226424</v>
      </c>
      <c r="G22" s="84">
        <v>0.42439613526570047</v>
      </c>
      <c r="H22" s="84">
        <v>51.306763285024154</v>
      </c>
      <c r="I22" s="84">
        <v>56.658212560386474</v>
      </c>
      <c r="J22" s="84">
        <v>19.600000000000001</v>
      </c>
      <c r="K22" s="85">
        <v>4.8</v>
      </c>
      <c r="L22" s="83">
        <v>12.6</v>
      </c>
      <c r="M22" s="84">
        <v>29.61605262296926</v>
      </c>
      <c r="N22" s="84">
        <v>20</v>
      </c>
      <c r="O22" s="84">
        <v>1.8889855072463799</v>
      </c>
      <c r="P22" s="84">
        <v>0.624</v>
      </c>
      <c r="Q22" s="85">
        <v>0.14399999999999999</v>
      </c>
      <c r="S22" s="3"/>
      <c r="T22" s="3"/>
      <c r="U22" s="3"/>
    </row>
    <row r="23" spans="1:21" s="41" customFormat="1" ht="14">
      <c r="A23" s="32" t="s">
        <v>44</v>
      </c>
      <c r="B23" s="82">
        <v>5.626666666666666</v>
      </c>
      <c r="C23" s="82">
        <v>37.956204379562038</v>
      </c>
      <c r="D23" s="83">
        <v>109.86448598130842</v>
      </c>
      <c r="E23" s="84">
        <v>5.4021028037383179</v>
      </c>
      <c r="F23" s="84">
        <v>42.109082397003746</v>
      </c>
      <c r="G23" s="84">
        <v>0.4633177570093458</v>
      </c>
      <c r="H23" s="84">
        <v>53.859813084112155</v>
      </c>
      <c r="I23" s="84">
        <v>57.251168224299064</v>
      </c>
      <c r="J23" s="84">
        <v>17.7</v>
      </c>
      <c r="K23" s="85">
        <v>11.2</v>
      </c>
      <c r="L23" s="83">
        <v>14.6</v>
      </c>
      <c r="M23" s="84">
        <v>29.100931866070123</v>
      </c>
      <c r="N23" s="84">
        <v>24</v>
      </c>
      <c r="O23" s="84">
        <v>1.8780769230769201</v>
      </c>
      <c r="P23" s="84">
        <v>0.58099999999999996</v>
      </c>
      <c r="Q23" s="85">
        <v>0.156</v>
      </c>
      <c r="S23" s="3"/>
      <c r="T23" s="3"/>
      <c r="U23" s="3"/>
    </row>
    <row r="24" spans="1:21" s="41" customFormat="1" ht="14">
      <c r="A24" s="32" t="s">
        <v>45</v>
      </c>
      <c r="B24" s="82">
        <v>5.44</v>
      </c>
      <c r="C24" s="82">
        <v>37.74038461538462</v>
      </c>
      <c r="D24" s="83">
        <v>109.80072463768118</v>
      </c>
      <c r="E24" s="84">
        <v>5.0688405797101446</v>
      </c>
      <c r="F24" s="84">
        <v>38.69047619047619</v>
      </c>
      <c r="G24" s="84">
        <v>0.37753623188405794</v>
      </c>
      <c r="H24" s="84">
        <v>52.701690821256044</v>
      </c>
      <c r="I24" s="84">
        <v>56.801932367149753</v>
      </c>
      <c r="J24" s="84">
        <v>18.100000000000001</v>
      </c>
      <c r="K24" s="85">
        <v>14.8</v>
      </c>
      <c r="L24" s="83">
        <v>13.9</v>
      </c>
      <c r="M24" s="84">
        <v>27.793528035324236</v>
      </c>
      <c r="N24" s="84">
        <v>15</v>
      </c>
      <c r="O24" s="84">
        <v>1.88794699109277</v>
      </c>
      <c r="P24" s="84">
        <v>0.92400000000000004</v>
      </c>
      <c r="Q24" s="85">
        <v>0.14399999999999999</v>
      </c>
      <c r="S24" s="3"/>
      <c r="T24" s="3"/>
      <c r="U24" s="3"/>
    </row>
    <row r="25" spans="1:21" s="41" customFormat="1" ht="14">
      <c r="A25" s="32" t="s">
        <v>27</v>
      </c>
      <c r="B25" s="82">
        <v>4.96</v>
      </c>
      <c r="C25" s="82">
        <v>32.537313432835838</v>
      </c>
      <c r="D25" s="83">
        <v>85.359090909090909</v>
      </c>
      <c r="E25" s="84">
        <v>5.9872962607861933</v>
      </c>
      <c r="F25" s="84">
        <v>16.223349056603777</v>
      </c>
      <c r="G25" s="84">
        <v>3.8993288590604029</v>
      </c>
      <c r="H25" s="84">
        <v>217.89309683604984</v>
      </c>
      <c r="I25" s="84">
        <v>43.479545454545459</v>
      </c>
      <c r="J25" s="84">
        <v>0.73</v>
      </c>
      <c r="K25" s="85">
        <v>34.5</v>
      </c>
      <c r="L25" s="83">
        <v>26</v>
      </c>
      <c r="M25" s="84">
        <v>26.1</v>
      </c>
      <c r="N25" s="84">
        <v>24.7</v>
      </c>
      <c r="O25" s="84">
        <v>2.2000000000000002</v>
      </c>
      <c r="P25" s="84">
        <v>0.4</v>
      </c>
      <c r="Q25" s="85">
        <v>0.53900000000000003</v>
      </c>
      <c r="S25" s="3"/>
      <c r="T25" s="3"/>
      <c r="U25" s="3"/>
    </row>
    <row r="26" spans="1:21" s="41" customFormat="1" ht="14">
      <c r="A26" s="32" t="s">
        <v>28</v>
      </c>
      <c r="B26" s="82">
        <v>4.7</v>
      </c>
      <c r="C26" s="82">
        <v>27.873563218390817</v>
      </c>
      <c r="D26" s="83">
        <v>80.95192307692308</v>
      </c>
      <c r="E26" s="84">
        <v>6.646520146520146</v>
      </c>
      <c r="F26" s="84">
        <v>14.666342412451362</v>
      </c>
      <c r="G26" s="84">
        <v>3.9590201465201464</v>
      </c>
      <c r="H26" s="84">
        <v>231.82234432234429</v>
      </c>
      <c r="I26" s="84">
        <v>42.877403846153854</v>
      </c>
      <c r="J26" s="84">
        <v>0.6</v>
      </c>
      <c r="K26" s="85">
        <v>20.100000000000001</v>
      </c>
      <c r="L26" s="83">
        <v>25.8</v>
      </c>
      <c r="M26" s="84">
        <v>29.2</v>
      </c>
      <c r="N26" s="84">
        <v>23.8</v>
      </c>
      <c r="O26" s="84">
        <v>2.3000000000000003</v>
      </c>
      <c r="P26" s="84">
        <v>0.5</v>
      </c>
      <c r="Q26" s="85">
        <v>0.502</v>
      </c>
      <c r="S26" s="3"/>
      <c r="T26" s="3"/>
      <c r="U26" s="3"/>
    </row>
    <row r="27" spans="1:21" s="41" customFormat="1" ht="14">
      <c r="A27" s="32" t="s">
        <v>29</v>
      </c>
      <c r="B27" s="82">
        <v>4.58</v>
      </c>
      <c r="C27" s="82">
        <v>31.770833333333325</v>
      </c>
      <c r="D27" s="83">
        <v>80.9694364851958</v>
      </c>
      <c r="E27" s="84">
        <v>6.8405797101449277</v>
      </c>
      <c r="F27" s="84">
        <v>17.580225711481841</v>
      </c>
      <c r="G27" s="84">
        <v>4.131884057971015</v>
      </c>
      <c r="H27" s="84">
        <v>235.02415458937199</v>
      </c>
      <c r="I27" s="84">
        <v>38.958930276981853</v>
      </c>
      <c r="J27" s="84">
        <v>1.1299999999999999</v>
      </c>
      <c r="K27" s="85">
        <v>66.400000000000006</v>
      </c>
      <c r="L27" s="83">
        <v>27.4</v>
      </c>
      <c r="M27" s="84">
        <v>34.4</v>
      </c>
      <c r="N27" s="84">
        <v>32.6</v>
      </c>
      <c r="O27" s="84">
        <v>1.7000000000000002</v>
      </c>
      <c r="P27" s="84">
        <v>0.4</v>
      </c>
      <c r="Q27" s="85">
        <v>0.46399999999999997</v>
      </c>
      <c r="S27" s="3"/>
      <c r="T27" s="3"/>
      <c r="U27" s="3"/>
    </row>
    <row r="28" spans="1:21" s="41" customFormat="1" ht="14">
      <c r="A28" s="32" t="s">
        <v>46</v>
      </c>
      <c r="B28" s="82">
        <v>7.4200000000000008</v>
      </c>
      <c r="C28" s="82">
        <v>35.238095238095241</v>
      </c>
      <c r="D28" s="83">
        <v>100.30287984111222</v>
      </c>
      <c r="E28" s="84">
        <v>0.86717974180734858</v>
      </c>
      <c r="F28" s="84">
        <v>18.862754607177497</v>
      </c>
      <c r="G28" s="84">
        <v>0.13157894736842107</v>
      </c>
      <c r="H28" s="84">
        <v>31.338133068520353</v>
      </c>
      <c r="I28" s="84">
        <v>30.006206554121153</v>
      </c>
      <c r="J28" s="84">
        <v>21.1</v>
      </c>
      <c r="K28" s="85">
        <v>10.3</v>
      </c>
      <c r="L28" s="83">
        <v>15.3</v>
      </c>
      <c r="M28" s="84">
        <v>32.502487232745246</v>
      </c>
      <c r="N28" s="84">
        <v>19</v>
      </c>
      <c r="O28" s="84">
        <v>1.6117469529889701</v>
      </c>
      <c r="P28" s="84">
        <v>0.56999999999999995</v>
      </c>
      <c r="Q28" s="85">
        <v>0.26800000000000002</v>
      </c>
      <c r="S28" s="3"/>
      <c r="T28" s="3"/>
      <c r="U28" s="3"/>
    </row>
    <row r="29" spans="1:21" s="41" customFormat="1" ht="14">
      <c r="A29" s="32" t="s">
        <v>47</v>
      </c>
      <c r="B29" s="82">
        <v>7.6333333333333329</v>
      </c>
      <c r="C29" s="82">
        <v>37.151702786377712</v>
      </c>
      <c r="D29" s="83">
        <v>100.23061825318941</v>
      </c>
      <c r="E29" s="84">
        <v>0.8952404317958782</v>
      </c>
      <c r="F29" s="84">
        <v>18.182238667900091</v>
      </c>
      <c r="G29" s="84">
        <v>0.13076545632973502</v>
      </c>
      <c r="H29" s="84">
        <v>31.741903827281646</v>
      </c>
      <c r="I29" s="84">
        <v>30.723748773307157</v>
      </c>
      <c r="J29" s="84">
        <v>21.8</v>
      </c>
      <c r="K29" s="85">
        <v>6.51</v>
      </c>
      <c r="L29" s="83">
        <v>15.6</v>
      </c>
      <c r="M29" s="84">
        <v>29.335899180458767</v>
      </c>
      <c r="N29" s="84">
        <v>24</v>
      </c>
      <c r="O29" s="84">
        <v>1.80150501672241</v>
      </c>
      <c r="P29" s="84">
        <v>0.57099999999999995</v>
      </c>
      <c r="Q29" s="85">
        <v>0.216</v>
      </c>
      <c r="S29" s="3"/>
      <c r="T29" s="3"/>
      <c r="U29" s="3"/>
    </row>
    <row r="30" spans="1:21" s="41" customFormat="1" ht="14">
      <c r="A30" s="32" t="s">
        <v>48</v>
      </c>
      <c r="B30" s="82">
        <v>7.5866666666666669</v>
      </c>
      <c r="C30" s="82">
        <v>33.2409972299169</v>
      </c>
      <c r="D30" s="83">
        <v>96.394322519083957</v>
      </c>
      <c r="E30" s="84">
        <v>0.81488549618320594</v>
      </c>
      <c r="F30" s="84">
        <v>18.088872832369944</v>
      </c>
      <c r="G30" s="84">
        <v>0.11211832061068702</v>
      </c>
      <c r="H30" s="84">
        <v>31.133110687022899</v>
      </c>
      <c r="I30" s="84">
        <v>30.242127862595417</v>
      </c>
      <c r="J30" s="84">
        <v>30.6</v>
      </c>
      <c r="K30" s="85">
        <v>9.85</v>
      </c>
      <c r="L30" s="83">
        <v>20.5</v>
      </c>
      <c r="M30" s="84">
        <v>30.889898673493789</v>
      </c>
      <c r="N30" s="84">
        <v>25</v>
      </c>
      <c r="O30" s="84">
        <v>1.9384715615305099</v>
      </c>
      <c r="P30" s="84">
        <v>0.66</v>
      </c>
      <c r="Q30" s="85">
        <v>0.188</v>
      </c>
      <c r="S30" s="3"/>
      <c r="T30" s="3"/>
      <c r="U30" s="3"/>
    </row>
    <row r="31" spans="1:21" s="41" customFormat="1" ht="14">
      <c r="A31" s="32" t="s">
        <v>49</v>
      </c>
      <c r="B31" s="82">
        <v>5.9666666666666677</v>
      </c>
      <c r="C31" s="82">
        <v>41.348973607038126</v>
      </c>
      <c r="D31" s="83">
        <v>61.779522024367381</v>
      </c>
      <c r="E31" s="84">
        <v>1.7389878163074037</v>
      </c>
      <c r="F31" s="84">
        <v>61.94183168316831</v>
      </c>
      <c r="G31" s="84">
        <v>0.32169634489222121</v>
      </c>
      <c r="H31" s="84">
        <v>327.14386129334582</v>
      </c>
      <c r="I31" s="84">
        <v>31.257029053420805</v>
      </c>
      <c r="J31" s="84">
        <v>25.2</v>
      </c>
      <c r="K31" s="85">
        <v>19.5</v>
      </c>
      <c r="L31" s="83">
        <v>7.19</v>
      </c>
      <c r="M31" s="84">
        <v>45.643903421681188</v>
      </c>
      <c r="N31" s="84">
        <v>30</v>
      </c>
      <c r="O31" s="84">
        <v>2.9483129123468399</v>
      </c>
      <c r="P31" s="84">
        <v>1.4359999999999999</v>
      </c>
      <c r="Q31" s="85">
        <v>0.25600000000000001</v>
      </c>
      <c r="S31" s="3"/>
      <c r="T31" s="3"/>
      <c r="U31" s="3"/>
    </row>
    <row r="32" spans="1:21" s="41" customFormat="1" ht="14">
      <c r="A32" s="32" t="s">
        <v>50</v>
      </c>
      <c r="B32" s="82">
        <v>5.7700000000000005</v>
      </c>
      <c r="C32" s="82">
        <v>40.863787375415271</v>
      </c>
      <c r="D32" s="83">
        <v>63.144549763033169</v>
      </c>
      <c r="E32" s="84">
        <v>1.6860189573459716</v>
      </c>
      <c r="F32" s="84">
        <v>63.636471144749287</v>
      </c>
      <c r="G32" s="84">
        <v>0.2834123222748815</v>
      </c>
      <c r="H32" s="84">
        <v>311.23222748815169</v>
      </c>
      <c r="I32" s="84">
        <v>30.947867298578199</v>
      </c>
      <c r="J32" s="84">
        <v>21</v>
      </c>
      <c r="K32" s="85">
        <v>28.1</v>
      </c>
      <c r="L32" s="83">
        <v>10.3</v>
      </c>
      <c r="M32" s="84">
        <v>43.133325473362014</v>
      </c>
      <c r="N32" s="84">
        <v>33</v>
      </c>
      <c r="O32" s="84">
        <v>3.0298210606224898</v>
      </c>
      <c r="P32" s="84">
        <v>0.95599999999999996</v>
      </c>
      <c r="Q32" s="85">
        <v>0.23200000000000001</v>
      </c>
      <c r="S32" s="3"/>
      <c r="T32" s="3"/>
      <c r="U32" s="3"/>
    </row>
    <row r="33" spans="1:21" s="41" customFormat="1" ht="14">
      <c r="A33" s="32" t="s">
        <v>51</v>
      </c>
      <c r="B33" s="82">
        <v>6.0133333333333328</v>
      </c>
      <c r="C33" s="82">
        <v>40.637450199203172</v>
      </c>
      <c r="D33" s="83">
        <v>65.897277227722768</v>
      </c>
      <c r="E33" s="84">
        <v>2.2693069306930691</v>
      </c>
      <c r="F33" s="84">
        <v>59.194094869312678</v>
      </c>
      <c r="G33" s="84">
        <v>0.31361386138613856</v>
      </c>
      <c r="H33" s="84">
        <v>330.76732673267327</v>
      </c>
      <c r="I33" s="84">
        <v>33.865099009900987</v>
      </c>
      <c r="J33" s="84">
        <v>26</v>
      </c>
      <c r="K33" s="85">
        <v>19.100000000000001</v>
      </c>
      <c r="L33" s="83">
        <v>10.3</v>
      </c>
      <c r="M33" s="84">
        <v>44.42645624201819</v>
      </c>
      <c r="N33" s="84">
        <v>25</v>
      </c>
      <c r="O33" s="84">
        <v>3.0480230326295601</v>
      </c>
      <c r="P33" s="84">
        <v>0.872</v>
      </c>
      <c r="Q33" s="85">
        <v>0.21199999999999999</v>
      </c>
      <c r="S33" s="3"/>
      <c r="T33" s="3"/>
      <c r="U33" s="3"/>
    </row>
    <row r="34" spans="1:21" s="41" customFormat="1" ht="14">
      <c r="A34" s="32" t="s">
        <v>30</v>
      </c>
      <c r="B34" s="82">
        <v>6.5</v>
      </c>
      <c r="C34" s="82">
        <v>36.597938144329888</v>
      </c>
      <c r="D34" s="83">
        <v>66.048237476808893</v>
      </c>
      <c r="E34" s="84">
        <v>1.885057471264368</v>
      </c>
      <c r="F34" s="84">
        <v>6.0045023696682458</v>
      </c>
      <c r="G34" s="84">
        <v>0.33093869731800762</v>
      </c>
      <c r="H34" s="84">
        <v>26.087164750957854</v>
      </c>
      <c r="I34" s="84">
        <v>22.015086206896552</v>
      </c>
      <c r="J34" s="84">
        <v>0</v>
      </c>
      <c r="K34" s="85">
        <v>2.29</v>
      </c>
      <c r="L34" s="83">
        <v>17.5</v>
      </c>
      <c r="M34" s="84">
        <v>38.6</v>
      </c>
      <c r="N34" s="84">
        <v>32.5</v>
      </c>
      <c r="O34" s="84">
        <v>2.1</v>
      </c>
      <c r="P34" s="84">
        <v>0.6</v>
      </c>
      <c r="Q34" s="85">
        <v>0.47800000000000004</v>
      </c>
      <c r="S34" s="3"/>
      <c r="T34" s="3"/>
      <c r="U34" s="3"/>
    </row>
    <row r="35" spans="1:21" s="41" customFormat="1" ht="14">
      <c r="A35" s="32" t="s">
        <v>31</v>
      </c>
      <c r="B35" s="82">
        <v>6.52</v>
      </c>
      <c r="C35" s="82">
        <v>31.615120274914098</v>
      </c>
      <c r="D35" s="83">
        <v>64.954902867715077</v>
      </c>
      <c r="E35" s="84">
        <v>1.7456059204440333</v>
      </c>
      <c r="F35" s="84">
        <v>5.6575144508670521</v>
      </c>
      <c r="G35" s="84">
        <v>0.31221091581868637</v>
      </c>
      <c r="H35" s="84">
        <v>23.747687326549489</v>
      </c>
      <c r="I35" s="84">
        <v>20.198889916743756</v>
      </c>
      <c r="J35" s="84">
        <v>0.45</v>
      </c>
      <c r="K35" s="85">
        <v>2.82</v>
      </c>
      <c r="L35" s="83">
        <v>17.399999999999999</v>
      </c>
      <c r="M35" s="84">
        <v>18.3</v>
      </c>
      <c r="N35" s="84">
        <v>24.9</v>
      </c>
      <c r="O35" s="84">
        <v>2.2000000000000002</v>
      </c>
      <c r="P35" s="84">
        <v>0.6</v>
      </c>
      <c r="Q35" s="85">
        <v>0.42399999999999999</v>
      </c>
      <c r="S35" s="3"/>
      <c r="T35" s="3"/>
      <c r="U35" s="3"/>
    </row>
    <row r="36" spans="1:21" s="41" customFormat="1" ht="14">
      <c r="A36" s="32" t="s">
        <v>32</v>
      </c>
      <c r="B36" s="82">
        <v>6.15</v>
      </c>
      <c r="C36" s="82">
        <v>25.899280575539574</v>
      </c>
      <c r="D36" s="83">
        <v>68.877238454288417</v>
      </c>
      <c r="E36" s="84">
        <v>1.7704995287464655</v>
      </c>
      <c r="F36" s="84">
        <v>6.8181152343749991</v>
      </c>
      <c r="G36" s="84">
        <v>0.31503298774740807</v>
      </c>
      <c r="H36" s="84">
        <v>24.58883129123468</v>
      </c>
      <c r="I36" s="84">
        <v>20.785815268614513</v>
      </c>
      <c r="J36" s="84">
        <v>0</v>
      </c>
      <c r="K36" s="85">
        <v>8.69</v>
      </c>
      <c r="L36" s="83">
        <v>16.7</v>
      </c>
      <c r="M36" s="84">
        <v>24.5</v>
      </c>
      <c r="N36" s="84">
        <v>27</v>
      </c>
      <c r="O36" s="84">
        <v>2.1</v>
      </c>
      <c r="P36" s="84">
        <v>0.6</v>
      </c>
      <c r="Q36" s="85">
        <v>0.45999999999999996</v>
      </c>
      <c r="S36" s="3"/>
      <c r="T36" s="3"/>
      <c r="U36" s="3"/>
    </row>
    <row r="37" spans="1:21" s="41" customFormat="1" ht="14">
      <c r="A37" s="32" t="s">
        <v>33</v>
      </c>
      <c r="B37" s="82">
        <v>7.77</v>
      </c>
      <c r="C37" s="82">
        <v>34.597156398104268</v>
      </c>
      <c r="D37" s="83">
        <v>82.334577114427859</v>
      </c>
      <c r="E37" s="84">
        <v>1.9713930348258706</v>
      </c>
      <c r="F37" s="84">
        <v>17.866228070175438</v>
      </c>
      <c r="G37" s="84">
        <v>0.39908916586768933</v>
      </c>
      <c r="H37" s="84">
        <v>31.110696517412936</v>
      </c>
      <c r="I37" s="84">
        <v>34.109452736318403</v>
      </c>
      <c r="J37" s="84">
        <v>0.25</v>
      </c>
      <c r="K37" s="85">
        <v>2.81</v>
      </c>
      <c r="L37" s="83">
        <v>30.8</v>
      </c>
      <c r="M37" s="84">
        <v>15.1</v>
      </c>
      <c r="N37" s="84">
        <v>18.100000000000001</v>
      </c>
      <c r="O37" s="84">
        <v>1.7999999999999998</v>
      </c>
      <c r="P37" s="84">
        <v>1.2</v>
      </c>
      <c r="Q37" s="85">
        <v>0.33200000000000002</v>
      </c>
      <c r="S37" s="3"/>
      <c r="T37" s="3"/>
      <c r="U37" s="3"/>
    </row>
    <row r="38" spans="1:21" s="41" customFormat="1" ht="14">
      <c r="A38" s="32" t="s">
        <v>34</v>
      </c>
      <c r="B38" s="82">
        <v>8.0299999999999994</v>
      </c>
      <c r="C38" s="82">
        <v>31.060606060606055</v>
      </c>
      <c r="D38" s="83">
        <v>87.880019120458897</v>
      </c>
      <c r="E38" s="84">
        <v>1.8056883365200764</v>
      </c>
      <c r="F38" s="84">
        <v>17.13102968460111</v>
      </c>
      <c r="G38" s="84">
        <v>0.35133843212237093</v>
      </c>
      <c r="H38" s="84">
        <v>31.241634799235182</v>
      </c>
      <c r="I38" s="84">
        <v>34.609225621414915</v>
      </c>
      <c r="J38" s="84">
        <v>0</v>
      </c>
      <c r="K38" s="85">
        <v>1.26</v>
      </c>
      <c r="L38" s="83">
        <v>40.5</v>
      </c>
      <c r="M38" s="84">
        <v>11.9</v>
      </c>
      <c r="N38" s="84">
        <v>22.8</v>
      </c>
      <c r="O38" s="84">
        <v>1.5</v>
      </c>
      <c r="P38" s="84">
        <v>0.89999999999999991</v>
      </c>
      <c r="Q38" s="85">
        <v>0.34399999999999997</v>
      </c>
      <c r="S38" s="3"/>
      <c r="T38" s="3"/>
      <c r="U38" s="3"/>
    </row>
    <row r="39" spans="1:21" s="41" customFormat="1" ht="15" thickBot="1">
      <c r="A39" s="36" t="s">
        <v>35</v>
      </c>
      <c r="B39" s="86">
        <v>7.91</v>
      </c>
      <c r="C39" s="86">
        <v>32.512315270935957</v>
      </c>
      <c r="D39" s="87">
        <v>80.88640684410646</v>
      </c>
      <c r="E39" s="88">
        <v>1.7359790874524714</v>
      </c>
      <c r="F39" s="88">
        <v>17.994366197183098</v>
      </c>
      <c r="G39" s="88">
        <v>0.3690589353612167</v>
      </c>
      <c r="H39" s="88">
        <v>30.442015209125476</v>
      </c>
      <c r="I39" s="88">
        <v>33.706036121673002</v>
      </c>
      <c r="J39" s="88">
        <v>0.22</v>
      </c>
      <c r="K39" s="89">
        <v>0.6</v>
      </c>
      <c r="L39" s="87">
        <v>34</v>
      </c>
      <c r="M39" s="88">
        <v>20.5</v>
      </c>
      <c r="N39" s="88">
        <v>28.2</v>
      </c>
      <c r="O39" s="88">
        <v>1.7000000000000002</v>
      </c>
      <c r="P39" s="88">
        <v>1</v>
      </c>
      <c r="Q39" s="89">
        <v>0.44499999999999995</v>
      </c>
      <c r="S39" s="3"/>
      <c r="T39" s="3"/>
      <c r="U39" s="3"/>
    </row>
    <row r="40" spans="1:21" s="41" customFormat="1" ht="14">
      <c r="A40" s="31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S40" s="3"/>
      <c r="T40" s="3"/>
      <c r="U40" s="3"/>
    </row>
    <row r="42" spans="1:21" ht="17" thickBot="1">
      <c r="A42" s="43" t="s">
        <v>4885</v>
      </c>
    </row>
    <row r="43" spans="1:21" ht="19" thickBot="1">
      <c r="A43" s="187" t="s">
        <v>4680</v>
      </c>
      <c r="B43" s="180" t="s">
        <v>13</v>
      </c>
      <c r="C43" s="182" t="s">
        <v>3589</v>
      </c>
      <c r="D43" s="184" t="s">
        <v>3590</v>
      </c>
      <c r="E43" s="185"/>
      <c r="F43" s="185"/>
      <c r="G43" s="185"/>
      <c r="H43" s="185"/>
      <c r="I43" s="185"/>
      <c r="J43" s="185"/>
      <c r="K43" s="186"/>
      <c r="L43" s="177" t="s">
        <v>3591</v>
      </c>
      <c r="M43" s="178"/>
      <c r="N43" s="178"/>
      <c r="O43" s="178"/>
      <c r="P43" s="178"/>
      <c r="Q43" s="179"/>
    </row>
    <row r="44" spans="1:21" ht="19" thickBot="1">
      <c r="A44" s="188"/>
      <c r="B44" s="181"/>
      <c r="C44" s="183"/>
      <c r="D44" s="134" t="s">
        <v>1</v>
      </c>
      <c r="E44" s="167" t="s">
        <v>2</v>
      </c>
      <c r="F44" s="167" t="s">
        <v>5</v>
      </c>
      <c r="G44" s="167" t="s">
        <v>0</v>
      </c>
      <c r="H44" s="167" t="s">
        <v>3</v>
      </c>
      <c r="I44" s="167" t="s">
        <v>4</v>
      </c>
      <c r="J44" s="167" t="s">
        <v>3592</v>
      </c>
      <c r="K44" s="168" t="s">
        <v>3593</v>
      </c>
      <c r="L44" s="169" t="s">
        <v>108</v>
      </c>
      <c r="M44" s="170" t="s">
        <v>10</v>
      </c>
      <c r="N44" s="170" t="s">
        <v>6</v>
      </c>
      <c r="O44" s="170" t="s">
        <v>9</v>
      </c>
      <c r="P44" s="171" t="s">
        <v>7</v>
      </c>
      <c r="Q44" s="21" t="s">
        <v>8</v>
      </c>
    </row>
    <row r="45" spans="1:21">
      <c r="A45" s="166" t="s">
        <v>4681</v>
      </c>
      <c r="B45" s="165" t="s">
        <v>4789</v>
      </c>
      <c r="C45" s="165" t="s">
        <v>4790</v>
      </c>
      <c r="D45" s="2" t="s">
        <v>4682</v>
      </c>
      <c r="E45" s="2" t="s">
        <v>4683</v>
      </c>
      <c r="F45" s="2" t="s">
        <v>4684</v>
      </c>
      <c r="G45" s="2" t="s">
        <v>4685</v>
      </c>
      <c r="H45" s="2" t="s">
        <v>4686</v>
      </c>
      <c r="I45" s="2" t="s">
        <v>4687</v>
      </c>
      <c r="J45" s="2" t="s">
        <v>4688</v>
      </c>
      <c r="K45" s="2" t="s">
        <v>4689</v>
      </c>
      <c r="L45" s="50" t="s">
        <v>4791</v>
      </c>
      <c r="M45" s="2" t="s">
        <v>4792</v>
      </c>
      <c r="N45" s="2" t="s">
        <v>4793</v>
      </c>
      <c r="O45" s="2" t="s">
        <v>4794</v>
      </c>
      <c r="P45" s="2" t="s">
        <v>4795</v>
      </c>
      <c r="Q45" s="92" t="s">
        <v>4796</v>
      </c>
    </row>
    <row r="46" spans="1:21">
      <c r="A46" s="33" t="s">
        <v>4690</v>
      </c>
      <c r="B46" s="2" t="s">
        <v>4797</v>
      </c>
      <c r="C46" s="2" t="s">
        <v>4798</v>
      </c>
      <c r="D46" s="2" t="s">
        <v>4691</v>
      </c>
      <c r="E46" s="2" t="s">
        <v>4692</v>
      </c>
      <c r="F46" s="2" t="s">
        <v>4693</v>
      </c>
      <c r="G46" s="2" t="s">
        <v>4694</v>
      </c>
      <c r="H46" s="2" t="s">
        <v>4695</v>
      </c>
      <c r="I46" s="2" t="s">
        <v>4696</v>
      </c>
      <c r="J46" s="2" t="s">
        <v>4697</v>
      </c>
      <c r="K46" s="2" t="s">
        <v>4698</v>
      </c>
      <c r="L46" s="50" t="s">
        <v>4799</v>
      </c>
      <c r="M46" s="2" t="s">
        <v>4800</v>
      </c>
      <c r="N46" s="2" t="s">
        <v>4801</v>
      </c>
      <c r="O46" s="2" t="s">
        <v>4802</v>
      </c>
      <c r="P46" s="2" t="s">
        <v>4803</v>
      </c>
      <c r="Q46" s="92" t="s">
        <v>4804</v>
      </c>
    </row>
    <row r="47" spans="1:21">
      <c r="A47" s="33" t="s">
        <v>4699</v>
      </c>
      <c r="B47" s="2" t="s">
        <v>4805</v>
      </c>
      <c r="C47" s="2" t="s">
        <v>4806</v>
      </c>
      <c r="D47" s="2" t="s">
        <v>4700</v>
      </c>
      <c r="E47" s="2" t="s">
        <v>4701</v>
      </c>
      <c r="F47" s="2" t="s">
        <v>4702</v>
      </c>
      <c r="G47" s="2" t="s">
        <v>4703</v>
      </c>
      <c r="H47" s="2" t="s">
        <v>4704</v>
      </c>
      <c r="I47" s="2" t="s">
        <v>4705</v>
      </c>
      <c r="J47" s="2" t="s">
        <v>4706</v>
      </c>
      <c r="K47" s="2" t="s">
        <v>4707</v>
      </c>
      <c r="L47" s="50" t="s">
        <v>4807</v>
      </c>
      <c r="M47" s="2" t="s">
        <v>4808</v>
      </c>
      <c r="N47" s="2" t="s">
        <v>4809</v>
      </c>
      <c r="O47" s="2" t="s">
        <v>4810</v>
      </c>
      <c r="P47" s="2" t="s">
        <v>4811</v>
      </c>
      <c r="Q47" s="92" t="s">
        <v>4812</v>
      </c>
    </row>
    <row r="48" spans="1:21">
      <c r="A48" s="33" t="s">
        <v>4708</v>
      </c>
      <c r="B48" s="2" t="s">
        <v>4813</v>
      </c>
      <c r="C48" s="2" t="s">
        <v>4814</v>
      </c>
      <c r="D48" s="2" t="s">
        <v>4709</v>
      </c>
      <c r="E48" s="2" t="s">
        <v>4710</v>
      </c>
      <c r="F48" s="2" t="s">
        <v>4711</v>
      </c>
      <c r="G48" s="2" t="s">
        <v>4712</v>
      </c>
      <c r="H48" s="2" t="s">
        <v>4713</v>
      </c>
      <c r="I48" s="2" t="s">
        <v>4714</v>
      </c>
      <c r="J48" s="2" t="s">
        <v>4715</v>
      </c>
      <c r="K48" s="2" t="s">
        <v>4716</v>
      </c>
      <c r="L48" s="50" t="s">
        <v>4815</v>
      </c>
      <c r="M48" s="2" t="s">
        <v>4816</v>
      </c>
      <c r="N48" s="2" t="s">
        <v>4817</v>
      </c>
      <c r="O48" s="2" t="s">
        <v>4818</v>
      </c>
      <c r="P48" s="2" t="s">
        <v>4819</v>
      </c>
      <c r="Q48" s="92" t="s">
        <v>4820</v>
      </c>
    </row>
    <row r="49" spans="1:17">
      <c r="A49" s="33" t="s">
        <v>4717</v>
      </c>
      <c r="B49" s="2" t="s">
        <v>4821</v>
      </c>
      <c r="C49" s="2" t="s">
        <v>4822</v>
      </c>
      <c r="D49" s="2" t="s">
        <v>4718</v>
      </c>
      <c r="E49" s="2" t="s">
        <v>4719</v>
      </c>
      <c r="F49" s="2" t="s">
        <v>4720</v>
      </c>
      <c r="G49" s="2" t="s">
        <v>4721</v>
      </c>
      <c r="H49" s="2" t="s">
        <v>4722</v>
      </c>
      <c r="I49" s="2" t="s">
        <v>4723</v>
      </c>
      <c r="J49" s="2" t="s">
        <v>4724</v>
      </c>
      <c r="K49" s="2" t="s">
        <v>4725</v>
      </c>
      <c r="L49" s="50" t="s">
        <v>4823</v>
      </c>
      <c r="M49" s="2" t="s">
        <v>4824</v>
      </c>
      <c r="N49" s="2" t="s">
        <v>4825</v>
      </c>
      <c r="O49" s="2" t="s">
        <v>4826</v>
      </c>
      <c r="P49" s="2" t="s">
        <v>4827</v>
      </c>
      <c r="Q49" s="92" t="s">
        <v>4828</v>
      </c>
    </row>
    <row r="50" spans="1:17">
      <c r="A50" s="33" t="s">
        <v>4726</v>
      </c>
      <c r="B50" s="2" t="s">
        <v>4829</v>
      </c>
      <c r="C50" s="2" t="s">
        <v>4830</v>
      </c>
      <c r="D50" s="2" t="s">
        <v>4727</v>
      </c>
      <c r="E50" s="2" t="s">
        <v>4728</v>
      </c>
      <c r="F50" s="2" t="s">
        <v>4729</v>
      </c>
      <c r="G50" s="2" t="s">
        <v>4730</v>
      </c>
      <c r="H50" s="2" t="s">
        <v>4731</v>
      </c>
      <c r="I50" s="2" t="s">
        <v>4732</v>
      </c>
      <c r="J50" s="2" t="s">
        <v>4733</v>
      </c>
      <c r="K50" s="2" t="s">
        <v>4734</v>
      </c>
      <c r="L50" s="50" t="s">
        <v>4831</v>
      </c>
      <c r="M50" s="2" t="s">
        <v>4832</v>
      </c>
      <c r="N50" s="2" t="s">
        <v>4833</v>
      </c>
      <c r="O50" s="2" t="s">
        <v>4834</v>
      </c>
      <c r="P50" s="2" t="s">
        <v>4835</v>
      </c>
      <c r="Q50" s="92" t="s">
        <v>4836</v>
      </c>
    </row>
    <row r="51" spans="1:17">
      <c r="A51" s="33" t="s">
        <v>4735</v>
      </c>
      <c r="B51" s="2" t="s">
        <v>4837</v>
      </c>
      <c r="C51" s="2" t="s">
        <v>4838</v>
      </c>
      <c r="D51" s="2" t="s">
        <v>4736</v>
      </c>
      <c r="E51" s="2" t="s">
        <v>4737</v>
      </c>
      <c r="F51" s="2" t="s">
        <v>4738</v>
      </c>
      <c r="G51" s="2" t="s">
        <v>4739</v>
      </c>
      <c r="H51" s="2" t="s">
        <v>4740</v>
      </c>
      <c r="I51" s="2" t="s">
        <v>4741</v>
      </c>
      <c r="J51" s="2" t="s">
        <v>4742</v>
      </c>
      <c r="K51" s="2" t="s">
        <v>4743</v>
      </c>
      <c r="L51" s="50" t="s">
        <v>4839</v>
      </c>
      <c r="M51" s="2" t="s">
        <v>4840</v>
      </c>
      <c r="N51" s="2" t="s">
        <v>4841</v>
      </c>
      <c r="O51" s="2" t="s">
        <v>4842</v>
      </c>
      <c r="P51" s="2" t="s">
        <v>4843</v>
      </c>
      <c r="Q51" s="92" t="s">
        <v>4844</v>
      </c>
    </row>
    <row r="52" spans="1:17">
      <c r="A52" s="33" t="s">
        <v>4744</v>
      </c>
      <c r="B52" s="2" t="s">
        <v>4845</v>
      </c>
      <c r="C52" s="2" t="s">
        <v>4846</v>
      </c>
      <c r="D52" s="2" t="s">
        <v>4745</v>
      </c>
      <c r="E52" s="2" t="s">
        <v>4746</v>
      </c>
      <c r="F52" s="2" t="s">
        <v>4747</v>
      </c>
      <c r="G52" s="2" t="s">
        <v>4748</v>
      </c>
      <c r="H52" s="2" t="s">
        <v>4749</v>
      </c>
      <c r="I52" s="2" t="s">
        <v>4750</v>
      </c>
      <c r="J52" s="2" t="s">
        <v>4751</v>
      </c>
      <c r="K52" s="2" t="s">
        <v>4752</v>
      </c>
      <c r="L52" s="50" t="s">
        <v>4847</v>
      </c>
      <c r="M52" s="2" t="s">
        <v>4848</v>
      </c>
      <c r="N52" s="2" t="s">
        <v>4849</v>
      </c>
      <c r="O52" s="2" t="s">
        <v>4850</v>
      </c>
      <c r="P52" s="2" t="s">
        <v>4851</v>
      </c>
      <c r="Q52" s="92" t="s">
        <v>4852</v>
      </c>
    </row>
    <row r="53" spans="1:17">
      <c r="A53" s="33" t="s">
        <v>4753</v>
      </c>
      <c r="B53" s="2" t="s">
        <v>4853</v>
      </c>
      <c r="C53" s="2" t="s">
        <v>4854</v>
      </c>
      <c r="D53" s="2" t="s">
        <v>4754</v>
      </c>
      <c r="E53" s="2" t="s">
        <v>4755</v>
      </c>
      <c r="F53" s="2" t="s">
        <v>4756</v>
      </c>
      <c r="G53" s="2" t="s">
        <v>4757</v>
      </c>
      <c r="H53" s="2" t="s">
        <v>4758</v>
      </c>
      <c r="I53" s="2" t="s">
        <v>4759</v>
      </c>
      <c r="J53" s="2" t="s">
        <v>4760</v>
      </c>
      <c r="K53" s="2" t="s">
        <v>4761</v>
      </c>
      <c r="L53" s="50" t="s">
        <v>4855</v>
      </c>
      <c r="M53" s="2" t="s">
        <v>4856</v>
      </c>
      <c r="N53" s="2" t="s">
        <v>4857</v>
      </c>
      <c r="O53" s="2" t="s">
        <v>4858</v>
      </c>
      <c r="P53" s="2" t="s">
        <v>4859</v>
      </c>
      <c r="Q53" s="92" t="s">
        <v>4860</v>
      </c>
    </row>
    <row r="54" spans="1:17">
      <c r="A54" s="33" t="s">
        <v>4762</v>
      </c>
      <c r="B54" s="2" t="s">
        <v>4861</v>
      </c>
      <c r="C54" s="2" t="s">
        <v>4862</v>
      </c>
      <c r="D54" s="2" t="s">
        <v>4763</v>
      </c>
      <c r="E54" s="2" t="s">
        <v>4764</v>
      </c>
      <c r="F54" s="2" t="s">
        <v>4765</v>
      </c>
      <c r="G54" s="2" t="s">
        <v>4766</v>
      </c>
      <c r="H54" s="2" t="s">
        <v>4767</v>
      </c>
      <c r="I54" s="2" t="s">
        <v>4768</v>
      </c>
      <c r="J54" s="2" t="s">
        <v>4769</v>
      </c>
      <c r="K54" s="2" t="s">
        <v>4770</v>
      </c>
      <c r="L54" s="50" t="s">
        <v>4863</v>
      </c>
      <c r="M54" s="2" t="s">
        <v>4864</v>
      </c>
      <c r="N54" s="2" t="s">
        <v>4865</v>
      </c>
      <c r="O54" s="2" t="s">
        <v>4866</v>
      </c>
      <c r="P54" s="2" t="s">
        <v>4867</v>
      </c>
      <c r="Q54" s="92" t="s">
        <v>4868</v>
      </c>
    </row>
    <row r="55" spans="1:17">
      <c r="A55" s="33" t="s">
        <v>4771</v>
      </c>
      <c r="B55" s="2" t="s">
        <v>4869</v>
      </c>
      <c r="C55" s="2" t="s">
        <v>4870</v>
      </c>
      <c r="D55" s="2" t="s">
        <v>4772</v>
      </c>
      <c r="E55" s="2" t="s">
        <v>4773</v>
      </c>
      <c r="F55" s="2" t="s">
        <v>4774</v>
      </c>
      <c r="G55" s="2" t="s">
        <v>4775</v>
      </c>
      <c r="H55" s="2" t="s">
        <v>4776</v>
      </c>
      <c r="I55" s="2" t="s">
        <v>4777</v>
      </c>
      <c r="J55" s="2" t="s">
        <v>4778</v>
      </c>
      <c r="K55" s="2" t="s">
        <v>4779</v>
      </c>
      <c r="L55" s="50" t="s">
        <v>4871</v>
      </c>
      <c r="M55" s="2" t="s">
        <v>4872</v>
      </c>
      <c r="N55" s="2" t="s">
        <v>4873</v>
      </c>
      <c r="O55" s="2" t="s">
        <v>4874</v>
      </c>
      <c r="P55" s="2" t="s">
        <v>4875</v>
      </c>
      <c r="Q55" s="92" t="s">
        <v>4876</v>
      </c>
    </row>
    <row r="56" spans="1:17" ht="17" thickBot="1">
      <c r="A56" s="35" t="s">
        <v>4780</v>
      </c>
      <c r="B56" s="55" t="s">
        <v>4877</v>
      </c>
      <c r="C56" s="55" t="s">
        <v>4878</v>
      </c>
      <c r="D56" s="55" t="s">
        <v>4781</v>
      </c>
      <c r="E56" s="55" t="s">
        <v>4782</v>
      </c>
      <c r="F56" s="55" t="s">
        <v>4783</v>
      </c>
      <c r="G56" s="55" t="s">
        <v>4784</v>
      </c>
      <c r="H56" s="55" t="s">
        <v>4785</v>
      </c>
      <c r="I56" s="55" t="s">
        <v>4786</v>
      </c>
      <c r="J56" s="55" t="s">
        <v>4787</v>
      </c>
      <c r="K56" s="55" t="s">
        <v>4788</v>
      </c>
      <c r="L56" s="107" t="s">
        <v>4879</v>
      </c>
      <c r="M56" s="55" t="s">
        <v>4880</v>
      </c>
      <c r="N56" s="55" t="s">
        <v>4881</v>
      </c>
      <c r="O56" s="55" t="s">
        <v>4882</v>
      </c>
      <c r="P56" s="55" t="s">
        <v>4883</v>
      </c>
      <c r="Q56" s="94" t="s">
        <v>4884</v>
      </c>
    </row>
  </sheetData>
  <mergeCells count="10">
    <mergeCell ref="D43:K43"/>
    <mergeCell ref="A43:A44"/>
    <mergeCell ref="B43:B44"/>
    <mergeCell ref="C43:C44"/>
    <mergeCell ref="L43:Q43"/>
    <mergeCell ref="D2:K2"/>
    <mergeCell ref="L2:Q2"/>
    <mergeCell ref="A2:A3"/>
    <mergeCell ref="B2:B3"/>
    <mergeCell ref="C2:C3"/>
  </mergeCells>
  <phoneticPr fontId="1" type="noConversion"/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96A16-3B92-4E83-ADA5-79558CB459E0}">
  <dimension ref="A1:L38"/>
  <sheetViews>
    <sheetView workbookViewId="0">
      <selection activeCell="C24" sqref="C24"/>
    </sheetView>
  </sheetViews>
  <sheetFormatPr baseColWidth="10" defaultColWidth="15.1640625" defaultRowHeight="16"/>
  <cols>
    <col min="1" max="1" width="15.1640625" style="43"/>
    <col min="2" max="2" width="17.83203125" style="43" customWidth="1"/>
    <col min="3" max="3" width="17.33203125" style="43" customWidth="1"/>
    <col min="4" max="4" width="15.1640625" style="43"/>
    <col min="5" max="5" width="18.33203125" style="43" customWidth="1"/>
    <col min="6" max="6" width="12" style="43" customWidth="1"/>
    <col min="7" max="7" width="16.83203125" style="43" customWidth="1"/>
    <col min="8" max="8" width="16.5" style="43" customWidth="1"/>
    <col min="9" max="9" width="16.83203125" style="43" customWidth="1"/>
    <col min="10" max="10" width="21.5" style="43" customWidth="1"/>
    <col min="11" max="11" width="15.1640625" style="43"/>
    <col min="12" max="12" width="15.1640625" style="10"/>
    <col min="13" max="16384" width="15.1640625" style="43"/>
  </cols>
  <sheetData>
    <row r="1" spans="1:12" ht="17" thickBot="1">
      <c r="A1" s="23" t="s">
        <v>3567</v>
      </c>
      <c r="B1" s="42"/>
      <c r="C1" s="22"/>
      <c r="D1" s="22"/>
      <c r="E1" s="22"/>
      <c r="F1" s="22"/>
      <c r="G1" s="22"/>
      <c r="H1" s="22"/>
      <c r="I1" s="22"/>
      <c r="J1" s="22"/>
      <c r="K1" s="22"/>
    </row>
    <row r="2" spans="1:12" ht="56" thickBot="1">
      <c r="A2" s="5" t="s">
        <v>107</v>
      </c>
      <c r="B2" s="6" t="s">
        <v>3588</v>
      </c>
      <c r="C2" s="6" t="s">
        <v>109</v>
      </c>
      <c r="D2" s="6" t="s">
        <v>110</v>
      </c>
      <c r="E2" s="6" t="s">
        <v>3570</v>
      </c>
      <c r="F2" s="6" t="s">
        <v>3569</v>
      </c>
      <c r="G2" s="6" t="s">
        <v>3571</v>
      </c>
      <c r="H2" s="6" t="s">
        <v>111</v>
      </c>
      <c r="I2" s="6" t="s">
        <v>3563</v>
      </c>
      <c r="J2" s="6" t="s">
        <v>3572</v>
      </c>
      <c r="K2" s="37" t="s">
        <v>12</v>
      </c>
    </row>
    <row r="3" spans="1:12" s="41" customFormat="1" ht="14">
      <c r="A3" s="33" t="s">
        <v>14</v>
      </c>
      <c r="B3" s="2">
        <v>68111616</v>
      </c>
      <c r="C3" s="2">
        <v>60148620</v>
      </c>
      <c r="D3" s="2">
        <v>9</v>
      </c>
      <c r="E3" s="95">
        <f t="shared" ref="E3:E38" si="0">C3/B3</f>
        <v>0.88308901671045359</v>
      </c>
      <c r="F3" s="2">
        <v>151</v>
      </c>
      <c r="G3" s="96">
        <v>143.30000000000001</v>
      </c>
      <c r="H3" s="97">
        <v>22.552022002213199</v>
      </c>
      <c r="I3" s="95">
        <v>0.39925596274031899</v>
      </c>
      <c r="J3" s="2">
        <v>264472</v>
      </c>
      <c r="K3" s="92">
        <v>704</v>
      </c>
      <c r="L3" s="3"/>
    </row>
    <row r="4" spans="1:12" s="41" customFormat="1" ht="14">
      <c r="A4" s="33" t="s">
        <v>15</v>
      </c>
      <c r="B4" s="2">
        <v>75156164</v>
      </c>
      <c r="C4" s="2">
        <v>65408818</v>
      </c>
      <c r="D4" s="2">
        <v>10</v>
      </c>
      <c r="E4" s="95">
        <f t="shared" si="0"/>
        <v>0.87030543496073054</v>
      </c>
      <c r="F4" s="2">
        <v>151</v>
      </c>
      <c r="G4" s="96">
        <v>142</v>
      </c>
      <c r="H4" s="97">
        <v>22.612112036737699</v>
      </c>
      <c r="I4" s="95">
        <v>0.40330967495653303</v>
      </c>
      <c r="J4" s="2">
        <v>303093</v>
      </c>
      <c r="K4" s="92">
        <v>728</v>
      </c>
      <c r="L4" s="3"/>
    </row>
    <row r="5" spans="1:12" s="41" customFormat="1" ht="14">
      <c r="A5" s="33" t="s">
        <v>16</v>
      </c>
      <c r="B5" s="2">
        <v>73151134</v>
      </c>
      <c r="C5" s="2">
        <v>64544816</v>
      </c>
      <c r="D5" s="2">
        <v>10</v>
      </c>
      <c r="E5" s="95">
        <f t="shared" si="0"/>
        <v>0.8823488095208476</v>
      </c>
      <c r="F5" s="2">
        <v>151</v>
      </c>
      <c r="G5" s="96">
        <v>143</v>
      </c>
      <c r="H5" s="97">
        <v>22.625584188134599</v>
      </c>
      <c r="I5" s="95">
        <v>0.39844874397852897</v>
      </c>
      <c r="J5" s="2">
        <v>301470</v>
      </c>
      <c r="K5" s="92">
        <v>719</v>
      </c>
      <c r="L5" s="3"/>
    </row>
    <row r="6" spans="1:12" s="41" customFormat="1" ht="14">
      <c r="A6" s="33" t="s">
        <v>17</v>
      </c>
      <c r="B6" s="2">
        <v>87991648</v>
      </c>
      <c r="C6" s="2">
        <v>79191336</v>
      </c>
      <c r="D6" s="2">
        <v>13</v>
      </c>
      <c r="E6" s="95">
        <f t="shared" si="0"/>
        <v>0.8999869623989768</v>
      </c>
      <c r="F6" s="2">
        <v>151</v>
      </c>
      <c r="G6" s="96">
        <v>144.9</v>
      </c>
      <c r="H6" s="97">
        <v>22.786453931993499</v>
      </c>
      <c r="I6" s="95">
        <v>0.40907986675285302</v>
      </c>
      <c r="J6" s="2">
        <v>300536</v>
      </c>
      <c r="K6" s="92">
        <v>683</v>
      </c>
      <c r="L6" s="3"/>
    </row>
    <row r="7" spans="1:12" s="41" customFormat="1" ht="14">
      <c r="A7" s="33" t="s">
        <v>18</v>
      </c>
      <c r="B7" s="2">
        <v>81679466</v>
      </c>
      <c r="C7" s="2">
        <v>73550052</v>
      </c>
      <c r="D7" s="2">
        <v>12</v>
      </c>
      <c r="E7" s="95">
        <f t="shared" si="0"/>
        <v>0.90047175381876277</v>
      </c>
      <c r="F7" s="2">
        <v>151</v>
      </c>
      <c r="G7" s="96">
        <v>144.30000000000001</v>
      </c>
      <c r="H7" s="97">
        <v>22.577706935728401</v>
      </c>
      <c r="I7" s="95">
        <v>0.44090976765935103</v>
      </c>
      <c r="J7" s="2">
        <v>321338</v>
      </c>
      <c r="K7" s="92">
        <v>714</v>
      </c>
      <c r="L7" s="3"/>
    </row>
    <row r="8" spans="1:12" s="41" customFormat="1" ht="14">
      <c r="A8" s="33" t="s">
        <v>19</v>
      </c>
      <c r="B8" s="2">
        <v>100394602</v>
      </c>
      <c r="C8" s="2">
        <v>89852074</v>
      </c>
      <c r="D8" s="2">
        <v>14</v>
      </c>
      <c r="E8" s="95">
        <f t="shared" si="0"/>
        <v>0.8949890951308318</v>
      </c>
      <c r="F8" s="2">
        <v>151</v>
      </c>
      <c r="G8" s="96">
        <v>144</v>
      </c>
      <c r="H8" s="97">
        <v>22.7434818541164</v>
      </c>
      <c r="I8" s="95">
        <v>0.46315921296389301</v>
      </c>
      <c r="J8" s="2">
        <v>437884</v>
      </c>
      <c r="K8" s="92">
        <v>749</v>
      </c>
      <c r="L8" s="3"/>
    </row>
    <row r="9" spans="1:12" s="41" customFormat="1" ht="14">
      <c r="A9" s="33" t="s">
        <v>20</v>
      </c>
      <c r="B9" s="2">
        <v>84747886</v>
      </c>
      <c r="C9" s="2">
        <v>75567178</v>
      </c>
      <c r="D9" s="2">
        <v>12</v>
      </c>
      <c r="E9" s="95">
        <f t="shared" si="0"/>
        <v>0.89167035977746989</v>
      </c>
      <c r="F9" s="2">
        <v>151</v>
      </c>
      <c r="G9" s="96">
        <v>144</v>
      </c>
      <c r="H9" s="97">
        <v>22.401453511240302</v>
      </c>
      <c r="I9" s="95">
        <v>0.482431452643309</v>
      </c>
      <c r="J9" s="2">
        <v>386927</v>
      </c>
      <c r="K9" s="92">
        <v>844</v>
      </c>
      <c r="L9" s="3"/>
    </row>
    <row r="10" spans="1:12" s="41" customFormat="1" ht="14">
      <c r="A10" s="33" t="s">
        <v>21</v>
      </c>
      <c r="B10" s="2">
        <v>74218120</v>
      </c>
      <c r="C10" s="2">
        <v>65378206</v>
      </c>
      <c r="D10" s="2">
        <v>11</v>
      </c>
      <c r="E10" s="95">
        <f t="shared" si="0"/>
        <v>0.88089277928354959</v>
      </c>
      <c r="F10" s="2">
        <v>151</v>
      </c>
      <c r="G10" s="96">
        <v>142.80000000000001</v>
      </c>
      <c r="H10" s="97">
        <v>22.4662895038607</v>
      </c>
      <c r="I10" s="95">
        <v>0.43442908035479899</v>
      </c>
      <c r="J10" s="2">
        <v>293432</v>
      </c>
      <c r="K10" s="92">
        <v>813</v>
      </c>
      <c r="L10" s="3"/>
    </row>
    <row r="11" spans="1:12" s="41" customFormat="1" ht="14">
      <c r="A11" s="33" t="s">
        <v>22</v>
      </c>
      <c r="B11" s="2">
        <v>88560682</v>
      </c>
      <c r="C11" s="2">
        <v>79393074</v>
      </c>
      <c r="D11" s="2">
        <v>13</v>
      </c>
      <c r="E11" s="95">
        <f t="shared" si="0"/>
        <v>0.89648218833725779</v>
      </c>
      <c r="F11" s="2">
        <v>151</v>
      </c>
      <c r="G11" s="96">
        <v>144.4</v>
      </c>
      <c r="H11" s="97">
        <v>22.306778333381999</v>
      </c>
      <c r="I11" s="95">
        <v>0.51436410507359798</v>
      </c>
      <c r="J11" s="2">
        <v>429782</v>
      </c>
      <c r="K11" s="92">
        <v>844</v>
      </c>
      <c r="L11" s="3"/>
    </row>
    <row r="12" spans="1:12" s="41" customFormat="1" ht="14">
      <c r="A12" s="33" t="s">
        <v>23</v>
      </c>
      <c r="B12" s="2">
        <v>83834198</v>
      </c>
      <c r="C12" s="2">
        <v>74604152</v>
      </c>
      <c r="D12" s="2">
        <v>12</v>
      </c>
      <c r="E12" s="95">
        <f t="shared" si="0"/>
        <v>0.88990118328560863</v>
      </c>
      <c r="F12" s="2">
        <v>151</v>
      </c>
      <c r="G12" s="96">
        <v>143.19999999999999</v>
      </c>
      <c r="H12" s="97">
        <v>22.653956906545599</v>
      </c>
      <c r="I12" s="95">
        <v>0.423878491132052</v>
      </c>
      <c r="J12" s="2">
        <v>310680</v>
      </c>
      <c r="K12" s="92">
        <v>721</v>
      </c>
      <c r="L12" s="3"/>
    </row>
    <row r="13" spans="1:12" s="41" customFormat="1" ht="14">
      <c r="A13" s="33" t="s">
        <v>24</v>
      </c>
      <c r="B13" s="2">
        <v>91557712</v>
      </c>
      <c r="C13" s="2">
        <v>81747502</v>
      </c>
      <c r="D13" s="2">
        <v>13</v>
      </c>
      <c r="E13" s="95">
        <f t="shared" si="0"/>
        <v>0.89285217175370224</v>
      </c>
      <c r="F13" s="2">
        <v>151</v>
      </c>
      <c r="G13" s="96">
        <v>143.80000000000001</v>
      </c>
      <c r="H13" s="97">
        <v>22.703510014593299</v>
      </c>
      <c r="I13" s="95">
        <v>0.43374689681730599</v>
      </c>
      <c r="J13" s="2">
        <v>319678</v>
      </c>
      <c r="K13" s="92">
        <v>689</v>
      </c>
      <c r="L13" s="3"/>
    </row>
    <row r="14" spans="1:12" s="41" customFormat="1" ht="14">
      <c r="A14" s="33" t="s">
        <v>25</v>
      </c>
      <c r="B14" s="2">
        <v>98419762</v>
      </c>
      <c r="C14" s="2">
        <v>87072018</v>
      </c>
      <c r="D14" s="2">
        <v>14</v>
      </c>
      <c r="E14" s="95">
        <f t="shared" si="0"/>
        <v>0.88470055434598593</v>
      </c>
      <c r="F14" s="2">
        <v>151</v>
      </c>
      <c r="G14" s="96">
        <v>143.6</v>
      </c>
      <c r="H14" s="97">
        <v>22.799803844733098</v>
      </c>
      <c r="I14" s="95">
        <v>0.42606781651280801</v>
      </c>
      <c r="J14" s="2">
        <v>377005</v>
      </c>
      <c r="K14" s="92">
        <v>727</v>
      </c>
      <c r="L14" s="3"/>
    </row>
    <row r="15" spans="1:12" s="41" customFormat="1" ht="14">
      <c r="A15" s="33" t="s">
        <v>37</v>
      </c>
      <c r="B15" s="2">
        <v>87856108</v>
      </c>
      <c r="C15" s="2">
        <v>80471512</v>
      </c>
      <c r="D15" s="2">
        <v>13</v>
      </c>
      <c r="E15" s="95">
        <f>C15/B15</f>
        <v>0.91594669775264803</v>
      </c>
      <c r="F15" s="2">
        <v>151</v>
      </c>
      <c r="G15" s="96">
        <v>147.5</v>
      </c>
      <c r="H15" s="84">
        <v>22.3560504379234</v>
      </c>
      <c r="I15" s="95">
        <v>0.51258315972211299</v>
      </c>
      <c r="J15" s="2">
        <v>332775</v>
      </c>
      <c r="K15" s="92">
        <v>723</v>
      </c>
      <c r="L15" s="3"/>
    </row>
    <row r="16" spans="1:12" s="41" customFormat="1" ht="14">
      <c r="A16" s="33" t="s">
        <v>38</v>
      </c>
      <c r="B16" s="2">
        <v>151921832</v>
      </c>
      <c r="C16" s="2">
        <v>136080384</v>
      </c>
      <c r="D16" s="2">
        <v>22</v>
      </c>
      <c r="E16" s="95">
        <f>C16/B16</f>
        <v>0.8957263232581345</v>
      </c>
      <c r="F16" s="2">
        <v>151</v>
      </c>
      <c r="G16" s="96">
        <v>147.30000000000001</v>
      </c>
      <c r="H16" s="84">
        <v>23.854293987387798</v>
      </c>
      <c r="I16" s="95">
        <v>0.31835720617651703</v>
      </c>
      <c r="J16" s="2">
        <v>896549</v>
      </c>
      <c r="K16" s="92">
        <v>850</v>
      </c>
      <c r="L16" s="3"/>
    </row>
    <row r="17" spans="1:12" s="41" customFormat="1" ht="14">
      <c r="A17" s="33" t="s">
        <v>39</v>
      </c>
      <c r="B17" s="2">
        <v>81755796</v>
      </c>
      <c r="C17" s="2">
        <v>74679706</v>
      </c>
      <c r="D17" s="2">
        <v>12</v>
      </c>
      <c r="E17" s="95">
        <f t="shared" si="0"/>
        <v>0.91344846058376095</v>
      </c>
      <c r="F17" s="2">
        <v>151</v>
      </c>
      <c r="G17" s="96">
        <v>147.30000000000001</v>
      </c>
      <c r="H17" s="84">
        <v>22.200705998429999</v>
      </c>
      <c r="I17" s="95">
        <v>0.53218088869266</v>
      </c>
      <c r="J17" s="2">
        <v>340647</v>
      </c>
      <c r="K17" s="92">
        <v>781</v>
      </c>
      <c r="L17" s="3"/>
    </row>
    <row r="18" spans="1:12" s="41" customFormat="1" ht="14">
      <c r="A18" s="33" t="s">
        <v>40</v>
      </c>
      <c r="B18" s="2">
        <v>91818242</v>
      </c>
      <c r="C18" s="2">
        <v>84227828</v>
      </c>
      <c r="D18" s="2">
        <v>14</v>
      </c>
      <c r="E18" s="95">
        <f t="shared" si="0"/>
        <v>0.91733217893673025</v>
      </c>
      <c r="F18" s="2">
        <v>151</v>
      </c>
      <c r="G18" s="96">
        <v>147.69999999999999</v>
      </c>
      <c r="H18" s="84">
        <v>22.119923699999301</v>
      </c>
      <c r="I18" s="95">
        <v>0.57399884017633496</v>
      </c>
      <c r="J18" s="2">
        <v>576665</v>
      </c>
      <c r="K18" s="92">
        <v>889</v>
      </c>
      <c r="L18" s="3"/>
    </row>
    <row r="19" spans="1:12" s="41" customFormat="1" ht="14">
      <c r="A19" s="33" t="s">
        <v>41</v>
      </c>
      <c r="B19" s="2">
        <v>91639020</v>
      </c>
      <c r="C19" s="2">
        <v>83076366</v>
      </c>
      <c r="D19" s="2">
        <v>13</v>
      </c>
      <c r="E19" s="95">
        <f t="shared" si="0"/>
        <v>0.90656104790295666</v>
      </c>
      <c r="F19" s="2">
        <v>151</v>
      </c>
      <c r="G19" s="96">
        <v>147.1</v>
      </c>
      <c r="H19" s="84">
        <v>22.183090966419801</v>
      </c>
      <c r="I19" s="95">
        <v>0.55745013256121601</v>
      </c>
      <c r="J19" s="2">
        <v>412933</v>
      </c>
      <c r="K19" s="92">
        <v>802</v>
      </c>
      <c r="L19" s="3"/>
    </row>
    <row r="20" spans="1:12" s="41" customFormat="1" ht="14">
      <c r="A20" s="33" t="s">
        <v>42</v>
      </c>
      <c r="B20" s="2">
        <v>82890598</v>
      </c>
      <c r="C20" s="2">
        <v>74359538</v>
      </c>
      <c r="D20" s="2">
        <v>12</v>
      </c>
      <c r="E20" s="95">
        <f t="shared" si="0"/>
        <v>0.89708048673988339</v>
      </c>
      <c r="F20" s="2">
        <v>151</v>
      </c>
      <c r="G20" s="96">
        <v>147.19999999999999</v>
      </c>
      <c r="H20" s="84">
        <v>22.204862464502899</v>
      </c>
      <c r="I20" s="95">
        <v>0.529289764782921</v>
      </c>
      <c r="J20" s="2">
        <v>386624</v>
      </c>
      <c r="K20" s="92">
        <v>779</v>
      </c>
      <c r="L20" s="3"/>
    </row>
    <row r="21" spans="1:12" s="41" customFormat="1" ht="14">
      <c r="A21" s="33" t="s">
        <v>43</v>
      </c>
      <c r="B21" s="2">
        <v>88910278</v>
      </c>
      <c r="C21" s="2">
        <v>82041404</v>
      </c>
      <c r="D21" s="2">
        <v>13</v>
      </c>
      <c r="E21" s="95">
        <f t="shared" si="0"/>
        <v>0.92274375747649784</v>
      </c>
      <c r="F21" s="2">
        <v>151</v>
      </c>
      <c r="G21" s="96">
        <v>147.9</v>
      </c>
      <c r="H21" s="84">
        <v>22.005399088832501</v>
      </c>
      <c r="I21" s="95">
        <v>0.60182657186681998</v>
      </c>
      <c r="J21" s="2">
        <v>281879</v>
      </c>
      <c r="K21" s="92">
        <v>691</v>
      </c>
      <c r="L21" s="3"/>
    </row>
    <row r="22" spans="1:12" s="41" customFormat="1" ht="14">
      <c r="A22" s="33" t="s">
        <v>44</v>
      </c>
      <c r="B22" s="2">
        <v>93373344</v>
      </c>
      <c r="C22" s="2">
        <v>85673670</v>
      </c>
      <c r="D22" s="2">
        <v>14</v>
      </c>
      <c r="E22" s="95">
        <f t="shared" si="0"/>
        <v>0.91753884277722775</v>
      </c>
      <c r="F22" s="2">
        <v>151</v>
      </c>
      <c r="G22" s="96">
        <v>147.80000000000001</v>
      </c>
      <c r="H22" s="84">
        <v>22.403663644249601</v>
      </c>
      <c r="I22" s="95">
        <v>0.51685451095965795</v>
      </c>
      <c r="J22" s="2">
        <v>350598</v>
      </c>
      <c r="K22" s="92">
        <v>710</v>
      </c>
      <c r="L22" s="3"/>
    </row>
    <row r="23" spans="1:12" s="41" customFormat="1" ht="14">
      <c r="A23" s="33" t="s">
        <v>45</v>
      </c>
      <c r="B23" s="2">
        <v>81817302</v>
      </c>
      <c r="C23" s="2">
        <v>75448288</v>
      </c>
      <c r="D23" s="2">
        <v>12</v>
      </c>
      <c r="E23" s="95">
        <f t="shared" si="0"/>
        <v>0.92215565846940295</v>
      </c>
      <c r="F23" s="2">
        <v>151</v>
      </c>
      <c r="G23" s="96">
        <v>147.9</v>
      </c>
      <c r="H23" s="84">
        <v>22.4735349737376</v>
      </c>
      <c r="I23" s="95">
        <v>0.47170107385297799</v>
      </c>
      <c r="J23" s="2">
        <v>311909</v>
      </c>
      <c r="K23" s="92">
        <v>697</v>
      </c>
      <c r="L23" s="3"/>
    </row>
    <row r="24" spans="1:12" s="41" customFormat="1" ht="14">
      <c r="A24" s="33" t="s">
        <v>27</v>
      </c>
      <c r="B24" s="2">
        <v>73350122</v>
      </c>
      <c r="C24" s="2">
        <v>64348744</v>
      </c>
      <c r="D24" s="2">
        <v>10</v>
      </c>
      <c r="E24" s="95">
        <f>C24/B24</f>
        <v>0.87728203096921908</v>
      </c>
      <c r="F24" s="2">
        <v>151</v>
      </c>
      <c r="G24" s="96">
        <v>142.69999999999999</v>
      </c>
      <c r="H24" s="97">
        <v>22.4121627170632</v>
      </c>
      <c r="I24" s="95">
        <v>0.444363785357139</v>
      </c>
      <c r="J24" s="2">
        <v>382410</v>
      </c>
      <c r="K24" s="92">
        <v>764</v>
      </c>
      <c r="L24" s="3"/>
    </row>
    <row r="25" spans="1:12" s="41" customFormat="1" ht="14">
      <c r="A25" s="33" t="s">
        <v>28</v>
      </c>
      <c r="B25" s="2">
        <v>85481986</v>
      </c>
      <c r="C25" s="2">
        <v>75925066</v>
      </c>
      <c r="D25" s="2">
        <v>12</v>
      </c>
      <c r="E25" s="95">
        <f t="shared" si="0"/>
        <v>0.88819960266248377</v>
      </c>
      <c r="F25" s="2">
        <v>151</v>
      </c>
      <c r="G25" s="96">
        <v>143.9</v>
      </c>
      <c r="H25" s="97">
        <v>22.422736303881599</v>
      </c>
      <c r="I25" s="95">
        <v>0.47653500171892099</v>
      </c>
      <c r="J25" s="2">
        <v>491692</v>
      </c>
      <c r="K25" s="92">
        <v>842</v>
      </c>
      <c r="L25" s="3"/>
    </row>
    <row r="26" spans="1:12" s="41" customFormat="1" ht="14">
      <c r="A26" s="33" t="s">
        <v>29</v>
      </c>
      <c r="B26" s="2">
        <v>74310828</v>
      </c>
      <c r="C26" s="2">
        <v>65121668</v>
      </c>
      <c r="D26" s="2">
        <v>10</v>
      </c>
      <c r="E26" s="95">
        <f t="shared" si="0"/>
        <v>0.87634157433961035</v>
      </c>
      <c r="F26" s="2">
        <v>151</v>
      </c>
      <c r="G26" s="96">
        <v>142.4</v>
      </c>
      <c r="H26" s="97">
        <v>22.1216512424106</v>
      </c>
      <c r="I26" s="95">
        <v>0.50700298486712903</v>
      </c>
      <c r="J26" s="2">
        <v>471662</v>
      </c>
      <c r="K26" s="92">
        <v>952</v>
      </c>
      <c r="L26" s="3"/>
    </row>
    <row r="27" spans="1:12" s="41" customFormat="1" ht="14">
      <c r="A27" s="33" t="s">
        <v>46</v>
      </c>
      <c r="B27" s="2">
        <v>83534614</v>
      </c>
      <c r="C27" s="2">
        <v>75050802</v>
      </c>
      <c r="D27" s="2">
        <v>12</v>
      </c>
      <c r="E27" s="95">
        <f>C27/B27</f>
        <v>0.89843956183241591</v>
      </c>
      <c r="F27" s="2">
        <v>151</v>
      </c>
      <c r="G27" s="96">
        <v>146.69999999999999</v>
      </c>
      <c r="H27" s="84">
        <v>22.421489620811901</v>
      </c>
      <c r="I27" s="95">
        <v>0.48216713947685602</v>
      </c>
      <c r="J27" s="2">
        <v>190191</v>
      </c>
      <c r="K27" s="92">
        <v>656</v>
      </c>
      <c r="L27" s="3"/>
    </row>
    <row r="28" spans="1:12" s="41" customFormat="1" ht="14">
      <c r="A28" s="33" t="s">
        <v>47</v>
      </c>
      <c r="B28" s="2">
        <v>74647494</v>
      </c>
      <c r="C28" s="2">
        <v>68810660</v>
      </c>
      <c r="D28" s="2">
        <v>11</v>
      </c>
      <c r="E28" s="95">
        <f t="shared" si="0"/>
        <v>0.92180803819080648</v>
      </c>
      <c r="F28" s="2">
        <v>151</v>
      </c>
      <c r="G28" s="96">
        <v>147.5</v>
      </c>
      <c r="H28" s="84">
        <v>22.535082496891299</v>
      </c>
      <c r="I28" s="95">
        <v>0.43731489025431097</v>
      </c>
      <c r="J28" s="2">
        <v>167825</v>
      </c>
      <c r="K28" s="92">
        <v>638</v>
      </c>
      <c r="L28" s="3"/>
    </row>
    <row r="29" spans="1:12" s="41" customFormat="1" ht="14">
      <c r="A29" s="33" t="s">
        <v>48</v>
      </c>
      <c r="B29" s="2">
        <v>75276872</v>
      </c>
      <c r="C29" s="2">
        <v>69634930</v>
      </c>
      <c r="D29" s="2">
        <v>11</v>
      </c>
      <c r="E29" s="95">
        <f t="shared" si="0"/>
        <v>0.92505079116464883</v>
      </c>
      <c r="F29" s="2">
        <v>151</v>
      </c>
      <c r="G29" s="96">
        <v>147.6</v>
      </c>
      <c r="H29" s="84">
        <v>22.404603962654299</v>
      </c>
      <c r="I29" s="95">
        <v>0.46904190371326598</v>
      </c>
      <c r="J29" s="2">
        <v>171563</v>
      </c>
      <c r="K29" s="92">
        <v>641</v>
      </c>
      <c r="L29" s="3"/>
    </row>
    <row r="30" spans="1:12" s="41" customFormat="1" ht="14">
      <c r="A30" s="33" t="s">
        <v>49</v>
      </c>
      <c r="B30" s="2">
        <v>81128754</v>
      </c>
      <c r="C30" s="2">
        <v>73834420</v>
      </c>
      <c r="D30" s="2">
        <v>12</v>
      </c>
      <c r="E30" s="95">
        <f t="shared" si="0"/>
        <v>0.91008941170229241</v>
      </c>
      <c r="F30" s="2">
        <v>151</v>
      </c>
      <c r="G30" s="96">
        <v>147.30000000000001</v>
      </c>
      <c r="H30" s="84">
        <v>22.4291366758126</v>
      </c>
      <c r="I30" s="95">
        <v>0.47682900642845899</v>
      </c>
      <c r="J30" s="2">
        <v>314016</v>
      </c>
      <c r="K30" s="92">
        <v>748</v>
      </c>
      <c r="L30" s="3"/>
    </row>
    <row r="31" spans="1:12" s="41" customFormat="1" ht="14">
      <c r="A31" s="33" t="s">
        <v>50</v>
      </c>
      <c r="B31" s="2">
        <v>82588072</v>
      </c>
      <c r="C31" s="2">
        <v>76513052</v>
      </c>
      <c r="D31" s="2">
        <v>13</v>
      </c>
      <c r="E31" s="95">
        <f t="shared" si="0"/>
        <v>0.92644192008744308</v>
      </c>
      <c r="F31" s="2">
        <v>151</v>
      </c>
      <c r="G31" s="96">
        <v>147.80000000000001</v>
      </c>
      <c r="H31" s="84">
        <v>22.454939604212001</v>
      </c>
      <c r="I31" s="95">
        <v>0.479288179731169</v>
      </c>
      <c r="J31" s="2">
        <v>328993</v>
      </c>
      <c r="K31" s="92">
        <v>736</v>
      </c>
      <c r="L31" s="3"/>
    </row>
    <row r="32" spans="1:12" s="41" customFormat="1" ht="14">
      <c r="A32" s="33" t="s">
        <v>51</v>
      </c>
      <c r="B32" s="2">
        <v>81569842</v>
      </c>
      <c r="C32" s="2">
        <v>73963748</v>
      </c>
      <c r="D32" s="2">
        <v>12</v>
      </c>
      <c r="E32" s="95">
        <f t="shared" si="0"/>
        <v>0.90675360141067818</v>
      </c>
      <c r="F32" s="2">
        <v>151</v>
      </c>
      <c r="G32" s="96">
        <v>147</v>
      </c>
      <c r="H32" s="84">
        <v>22.339199732371402</v>
      </c>
      <c r="I32" s="95">
        <v>0.49850964099869699</v>
      </c>
      <c r="J32" s="2">
        <v>292282</v>
      </c>
      <c r="K32" s="92">
        <v>745</v>
      </c>
      <c r="L32" s="3"/>
    </row>
    <row r="33" spans="1:12" s="41" customFormat="1" ht="14">
      <c r="A33" s="33" t="s">
        <v>30</v>
      </c>
      <c r="B33" s="2">
        <v>85550784</v>
      </c>
      <c r="C33" s="2">
        <v>75467732</v>
      </c>
      <c r="D33" s="2">
        <v>12</v>
      </c>
      <c r="E33" s="95">
        <f>C33/B33</f>
        <v>0.88213957221011552</v>
      </c>
      <c r="F33" s="2">
        <v>151</v>
      </c>
      <c r="G33" s="96">
        <v>143.19999999999999</v>
      </c>
      <c r="H33" s="97">
        <v>22.628157241721802</v>
      </c>
      <c r="I33" s="95">
        <v>0.432382227111273</v>
      </c>
      <c r="J33" s="2">
        <v>289718</v>
      </c>
      <c r="K33" s="92">
        <v>699</v>
      </c>
      <c r="L33" s="3"/>
    </row>
    <row r="34" spans="1:12" s="41" customFormat="1" ht="14">
      <c r="A34" s="33" t="s">
        <v>31</v>
      </c>
      <c r="B34" s="2">
        <v>77215396</v>
      </c>
      <c r="C34" s="2">
        <v>64781528</v>
      </c>
      <c r="D34" s="2">
        <v>10</v>
      </c>
      <c r="E34" s="95">
        <f t="shared" si="0"/>
        <v>0.83897164757142473</v>
      </c>
      <c r="F34" s="2">
        <v>151</v>
      </c>
      <c r="G34" s="96">
        <v>139.5</v>
      </c>
      <c r="H34" s="97">
        <v>22.744003896084902</v>
      </c>
      <c r="I34" s="95">
        <v>0.37323653332051998</v>
      </c>
      <c r="J34" s="2">
        <v>174880</v>
      </c>
      <c r="K34" s="92">
        <v>723</v>
      </c>
      <c r="L34" s="3"/>
    </row>
    <row r="35" spans="1:12" s="41" customFormat="1" ht="14">
      <c r="A35" s="33" t="s">
        <v>32</v>
      </c>
      <c r="B35" s="2">
        <v>72734522</v>
      </c>
      <c r="C35" s="2">
        <v>63907896</v>
      </c>
      <c r="D35" s="2">
        <v>10</v>
      </c>
      <c r="E35" s="95">
        <f t="shared" si="0"/>
        <v>0.87864598876445488</v>
      </c>
      <c r="F35" s="2">
        <v>151</v>
      </c>
      <c r="G35" s="96">
        <v>142.9</v>
      </c>
      <c r="H35" s="97">
        <v>22.618072192450899</v>
      </c>
      <c r="I35" s="95">
        <v>0.39809989822424402</v>
      </c>
      <c r="J35" s="2">
        <v>213867</v>
      </c>
      <c r="K35" s="92">
        <v>699</v>
      </c>
      <c r="L35" s="3"/>
    </row>
    <row r="36" spans="1:12" s="41" customFormat="1" ht="14">
      <c r="A36" s="33" t="s">
        <v>33</v>
      </c>
      <c r="B36" s="2">
        <v>80938574</v>
      </c>
      <c r="C36" s="2">
        <v>72490090</v>
      </c>
      <c r="D36" s="2">
        <v>12</v>
      </c>
      <c r="E36" s="95">
        <f t="shared" si="0"/>
        <v>0.89561857118955424</v>
      </c>
      <c r="F36" s="2">
        <v>151</v>
      </c>
      <c r="G36" s="96">
        <v>144.19999999999999</v>
      </c>
      <c r="H36" s="97">
        <v>22.7685799795516</v>
      </c>
      <c r="I36" s="95">
        <v>0.39244457430007401</v>
      </c>
      <c r="J36" s="2">
        <v>229535</v>
      </c>
      <c r="K36" s="92">
        <v>665</v>
      </c>
      <c r="L36" s="3"/>
    </row>
    <row r="37" spans="1:12" s="41" customFormat="1" ht="14">
      <c r="A37" s="33" t="s">
        <v>34</v>
      </c>
      <c r="B37" s="2">
        <v>78168276</v>
      </c>
      <c r="C37" s="2">
        <v>68571996</v>
      </c>
      <c r="D37" s="2">
        <v>11</v>
      </c>
      <c r="E37" s="95">
        <f t="shared" si="0"/>
        <v>0.87723561921718729</v>
      </c>
      <c r="F37" s="2">
        <v>151</v>
      </c>
      <c r="G37" s="96">
        <v>142.6</v>
      </c>
      <c r="H37" s="97">
        <v>22.773363509738601</v>
      </c>
      <c r="I37" s="95">
        <v>0.378637972452742</v>
      </c>
      <c r="J37" s="2">
        <v>158262</v>
      </c>
      <c r="K37" s="92">
        <v>652</v>
      </c>
      <c r="L37" s="3"/>
    </row>
    <row r="38" spans="1:12" s="41" customFormat="1" ht="15" thickBot="1">
      <c r="A38" s="35" t="s">
        <v>35</v>
      </c>
      <c r="B38" s="55">
        <v>74382416</v>
      </c>
      <c r="C38" s="55">
        <v>65749902</v>
      </c>
      <c r="D38" s="55">
        <v>11</v>
      </c>
      <c r="E38" s="98">
        <f t="shared" si="0"/>
        <v>0.88394415690934269</v>
      </c>
      <c r="F38" s="55">
        <v>151</v>
      </c>
      <c r="G38" s="99">
        <v>143.19999999999999</v>
      </c>
      <c r="H38" s="100">
        <v>22.628015785131701</v>
      </c>
      <c r="I38" s="98">
        <v>0.40186591863828097</v>
      </c>
      <c r="J38" s="55">
        <v>155123</v>
      </c>
      <c r="K38" s="94">
        <v>645</v>
      </c>
      <c r="L38" s="3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F6ECD-0BB9-4496-99F0-4E0E10E9F6BC}">
  <dimension ref="A1:J38"/>
  <sheetViews>
    <sheetView workbookViewId="0">
      <selection activeCell="A29" sqref="A29"/>
    </sheetView>
  </sheetViews>
  <sheetFormatPr baseColWidth="10" defaultColWidth="15.33203125" defaultRowHeight="14"/>
  <cols>
    <col min="1" max="1" width="15.33203125" style="3"/>
    <col min="2" max="2" width="18.1640625" style="3" customWidth="1"/>
    <col min="3" max="3" width="19.5" style="3" customWidth="1"/>
    <col min="4" max="5" width="17.5" style="3" customWidth="1"/>
    <col min="6" max="6" width="15.33203125" style="3"/>
    <col min="7" max="7" width="16.1640625" style="3" customWidth="1"/>
    <col min="8" max="8" width="19.5" style="3" customWidth="1"/>
    <col min="9" max="9" width="20.5" style="3" customWidth="1"/>
    <col min="10" max="10" width="19.5" style="3" customWidth="1"/>
    <col min="11" max="16384" width="15.33203125" style="3"/>
  </cols>
  <sheetData>
    <row r="1" spans="1:10" s="10" customFormat="1" ht="17" thickBot="1">
      <c r="A1" s="23" t="s">
        <v>112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0" customFormat="1" ht="37" thickBot="1">
      <c r="A2" s="5" t="s">
        <v>107</v>
      </c>
      <c r="B2" s="6" t="s">
        <v>3588</v>
      </c>
      <c r="C2" s="6" t="s">
        <v>11</v>
      </c>
      <c r="D2" s="6" t="s">
        <v>36</v>
      </c>
      <c r="E2" s="6" t="s">
        <v>3570</v>
      </c>
      <c r="F2" s="6" t="s">
        <v>3569</v>
      </c>
      <c r="G2" s="6" t="s">
        <v>3571</v>
      </c>
      <c r="H2" s="6" t="s">
        <v>3573</v>
      </c>
      <c r="I2" s="6" t="s">
        <v>3574</v>
      </c>
      <c r="J2" s="37" t="s">
        <v>3575</v>
      </c>
    </row>
    <row r="3" spans="1:10">
      <c r="A3" s="33" t="s">
        <v>52</v>
      </c>
      <c r="B3" s="2">
        <v>197021200</v>
      </c>
      <c r="C3" s="2">
        <v>179890178</v>
      </c>
      <c r="D3" s="2">
        <v>26</v>
      </c>
      <c r="E3" s="95">
        <f t="shared" ref="E3:E38" si="0">C3/B3</f>
        <v>0.9130498545334208</v>
      </c>
      <c r="F3" s="2">
        <v>151</v>
      </c>
      <c r="G3" s="96">
        <v>130.9</v>
      </c>
      <c r="H3" s="2">
        <v>155421986</v>
      </c>
      <c r="I3" s="95">
        <f t="shared" ref="I3:I38" si="1">H3/B3</f>
        <v>0.78885919890854383</v>
      </c>
      <c r="J3" s="92">
        <v>23</v>
      </c>
    </row>
    <row r="4" spans="1:10">
      <c r="A4" s="33" t="s">
        <v>53</v>
      </c>
      <c r="B4" s="2">
        <v>166174770</v>
      </c>
      <c r="C4" s="2">
        <v>144645778</v>
      </c>
      <c r="D4" s="2">
        <v>20</v>
      </c>
      <c r="E4" s="95">
        <f t="shared" si="0"/>
        <v>0.87044367806256029</v>
      </c>
      <c r="F4" s="2">
        <v>151</v>
      </c>
      <c r="G4" s="96">
        <v>123</v>
      </c>
      <c r="H4" s="2">
        <v>122670642</v>
      </c>
      <c r="I4" s="95">
        <f t="shared" si="1"/>
        <v>0.73820256829601749</v>
      </c>
      <c r="J4" s="92">
        <v>17</v>
      </c>
    </row>
    <row r="5" spans="1:10">
      <c r="A5" s="33" t="s">
        <v>54</v>
      </c>
      <c r="B5" s="2">
        <v>176548984</v>
      </c>
      <c r="C5" s="2">
        <v>153766308</v>
      </c>
      <c r="D5" s="2">
        <v>21</v>
      </c>
      <c r="E5" s="95">
        <f t="shared" si="0"/>
        <v>0.87095549640772785</v>
      </c>
      <c r="F5" s="2">
        <v>151</v>
      </c>
      <c r="G5" s="96">
        <v>122.5</v>
      </c>
      <c r="H5" s="2">
        <v>136347442</v>
      </c>
      <c r="I5" s="95">
        <f t="shared" si="1"/>
        <v>0.77229241942281579</v>
      </c>
      <c r="J5" s="92">
        <v>19</v>
      </c>
    </row>
    <row r="6" spans="1:10">
      <c r="A6" s="33" t="s">
        <v>55</v>
      </c>
      <c r="B6" s="2">
        <v>167869462</v>
      </c>
      <c r="C6" s="2">
        <v>155872228</v>
      </c>
      <c r="D6" s="2">
        <v>23</v>
      </c>
      <c r="E6" s="95">
        <f t="shared" si="0"/>
        <v>0.92853236165134068</v>
      </c>
      <c r="F6" s="2">
        <v>151</v>
      </c>
      <c r="G6" s="96">
        <v>130.80000000000001</v>
      </c>
      <c r="H6" s="2">
        <v>118741700</v>
      </c>
      <c r="I6" s="95">
        <f t="shared" si="1"/>
        <v>0.70734544916811615</v>
      </c>
      <c r="J6" s="92">
        <v>17</v>
      </c>
    </row>
    <row r="7" spans="1:10">
      <c r="A7" s="33" t="s">
        <v>56</v>
      </c>
      <c r="B7" s="2">
        <v>272133740</v>
      </c>
      <c r="C7" s="2">
        <v>246728162</v>
      </c>
      <c r="D7" s="2">
        <v>34</v>
      </c>
      <c r="E7" s="95">
        <f t="shared" si="0"/>
        <v>0.9066430424981482</v>
      </c>
      <c r="F7" s="2">
        <v>151</v>
      </c>
      <c r="G7" s="96">
        <v>122.7</v>
      </c>
      <c r="H7" s="2">
        <v>141946980</v>
      </c>
      <c r="I7" s="95">
        <f t="shared" si="1"/>
        <v>0.52160742728924392</v>
      </c>
      <c r="J7" s="92">
        <v>19</v>
      </c>
    </row>
    <row r="8" spans="1:10">
      <c r="A8" s="33" t="s">
        <v>57</v>
      </c>
      <c r="B8" s="2">
        <v>445572984</v>
      </c>
      <c r="C8" s="2">
        <v>396781364</v>
      </c>
      <c r="D8" s="2">
        <v>55</v>
      </c>
      <c r="E8" s="95">
        <f>C8/B8</f>
        <v>0.89049690678732896</v>
      </c>
      <c r="F8" s="2">
        <v>151</v>
      </c>
      <c r="G8" s="96">
        <v>125.2</v>
      </c>
      <c r="H8" s="2">
        <v>96286576</v>
      </c>
      <c r="I8" s="95">
        <f t="shared" si="1"/>
        <v>0.21609608180373879</v>
      </c>
      <c r="J8" s="92">
        <v>14</v>
      </c>
    </row>
    <row r="9" spans="1:10">
      <c r="A9" s="33" t="s">
        <v>58</v>
      </c>
      <c r="B9" s="2">
        <v>165033852</v>
      </c>
      <c r="C9" s="2">
        <v>152407978</v>
      </c>
      <c r="D9" s="2">
        <v>23</v>
      </c>
      <c r="E9" s="95">
        <f t="shared" si="0"/>
        <v>0.92349524750837175</v>
      </c>
      <c r="F9" s="2">
        <v>151</v>
      </c>
      <c r="G9" s="96">
        <v>135.1</v>
      </c>
      <c r="H9" s="2">
        <v>133514498</v>
      </c>
      <c r="I9" s="95">
        <f t="shared" si="1"/>
        <v>0.80901279575053486</v>
      </c>
      <c r="J9" s="92">
        <v>20</v>
      </c>
    </row>
    <row r="10" spans="1:10">
      <c r="A10" s="33" t="s">
        <v>59</v>
      </c>
      <c r="B10" s="2">
        <v>174765064</v>
      </c>
      <c r="C10" s="2">
        <v>161428364</v>
      </c>
      <c r="D10" s="2">
        <v>23</v>
      </c>
      <c r="E10" s="95">
        <f t="shared" si="0"/>
        <v>0.92368783728995174</v>
      </c>
      <c r="F10" s="2">
        <v>151</v>
      </c>
      <c r="G10" s="96">
        <v>126.2</v>
      </c>
      <c r="H10" s="2">
        <v>129401966</v>
      </c>
      <c r="I10" s="95">
        <f t="shared" si="1"/>
        <v>0.74043383178688393</v>
      </c>
      <c r="J10" s="92">
        <v>19</v>
      </c>
    </row>
    <row r="11" spans="1:10">
      <c r="A11" s="33" t="s">
        <v>60</v>
      </c>
      <c r="B11" s="2">
        <v>166445498</v>
      </c>
      <c r="C11" s="2">
        <v>154407498</v>
      </c>
      <c r="D11" s="2">
        <v>23</v>
      </c>
      <c r="E11" s="95">
        <f t="shared" si="0"/>
        <v>0.92767602521757597</v>
      </c>
      <c r="F11" s="2">
        <v>151</v>
      </c>
      <c r="G11" s="96">
        <v>131.9</v>
      </c>
      <c r="H11" s="2">
        <v>131569076</v>
      </c>
      <c r="I11" s="95">
        <f t="shared" si="1"/>
        <v>0.79046341043120316</v>
      </c>
      <c r="J11" s="92">
        <v>20</v>
      </c>
    </row>
    <row r="12" spans="1:10">
      <c r="A12" s="33" t="s">
        <v>61</v>
      </c>
      <c r="B12" s="2">
        <v>254211792</v>
      </c>
      <c r="C12" s="2">
        <v>234231264</v>
      </c>
      <c r="D12" s="2">
        <v>34</v>
      </c>
      <c r="E12" s="95">
        <f t="shared" si="0"/>
        <v>0.92140204101940326</v>
      </c>
      <c r="F12" s="2">
        <v>151</v>
      </c>
      <c r="G12" s="96">
        <v>131.1</v>
      </c>
      <c r="H12" s="2">
        <v>131520988</v>
      </c>
      <c r="I12" s="95">
        <f t="shared" si="1"/>
        <v>0.5173677702567</v>
      </c>
      <c r="J12" s="92">
        <v>19</v>
      </c>
    </row>
    <row r="13" spans="1:10">
      <c r="A13" s="33" t="s">
        <v>62</v>
      </c>
      <c r="B13" s="2">
        <v>161892840</v>
      </c>
      <c r="C13" s="2">
        <v>150616836</v>
      </c>
      <c r="D13" s="2">
        <v>22</v>
      </c>
      <c r="E13" s="95">
        <f t="shared" si="0"/>
        <v>0.93034896416666724</v>
      </c>
      <c r="F13" s="2">
        <v>151</v>
      </c>
      <c r="G13" s="96">
        <v>132.80000000000001</v>
      </c>
      <c r="H13" s="2">
        <v>101126406</v>
      </c>
      <c r="I13" s="95">
        <f t="shared" si="1"/>
        <v>0.6246502686591946</v>
      </c>
      <c r="J13" s="92">
        <v>15</v>
      </c>
    </row>
    <row r="14" spans="1:10">
      <c r="A14" s="33" t="s">
        <v>63</v>
      </c>
      <c r="B14" s="2">
        <v>196693528</v>
      </c>
      <c r="C14" s="2">
        <v>180986144</v>
      </c>
      <c r="D14" s="2">
        <v>27</v>
      </c>
      <c r="E14" s="95">
        <f t="shared" si="0"/>
        <v>0.92014285289549536</v>
      </c>
      <c r="F14" s="2">
        <v>151</v>
      </c>
      <c r="G14" s="96">
        <v>132.30000000000001</v>
      </c>
      <c r="H14" s="2">
        <v>117001834</v>
      </c>
      <c r="I14" s="95">
        <f t="shared" si="1"/>
        <v>0.5948433341436633</v>
      </c>
      <c r="J14" s="92">
        <v>17</v>
      </c>
    </row>
    <row r="15" spans="1:10">
      <c r="A15" s="33" t="s">
        <v>64</v>
      </c>
      <c r="B15" s="2">
        <v>230728562</v>
      </c>
      <c r="C15" s="2">
        <v>205979058</v>
      </c>
      <c r="D15" s="2">
        <v>30</v>
      </c>
      <c r="E15" s="95">
        <f>C15/B15</f>
        <v>0.89273324557017786</v>
      </c>
      <c r="F15" s="2">
        <v>151</v>
      </c>
      <c r="G15" s="96">
        <v>132.1</v>
      </c>
      <c r="H15" s="2">
        <v>185418262</v>
      </c>
      <c r="I15" s="95">
        <f t="shared" si="1"/>
        <v>0.8036207584910966</v>
      </c>
      <c r="J15" s="92">
        <v>27</v>
      </c>
    </row>
    <row r="16" spans="1:10">
      <c r="A16" s="33" t="s">
        <v>65</v>
      </c>
      <c r="B16" s="2">
        <v>201642128</v>
      </c>
      <c r="C16" s="2">
        <v>184978394</v>
      </c>
      <c r="D16" s="2">
        <v>27</v>
      </c>
      <c r="E16" s="95">
        <f t="shared" si="0"/>
        <v>0.91735985845180135</v>
      </c>
      <c r="F16" s="2">
        <v>151</v>
      </c>
      <c r="G16" s="96">
        <v>129.6</v>
      </c>
      <c r="H16" s="2">
        <v>145679018</v>
      </c>
      <c r="I16" s="95">
        <f t="shared" si="1"/>
        <v>0.72246320471285641</v>
      </c>
      <c r="J16" s="92">
        <v>21</v>
      </c>
    </row>
    <row r="17" spans="1:10">
      <c r="A17" s="33" t="s">
        <v>66</v>
      </c>
      <c r="B17" s="2">
        <v>179557318</v>
      </c>
      <c r="C17" s="2">
        <v>165018106</v>
      </c>
      <c r="D17" s="2">
        <v>24</v>
      </c>
      <c r="E17" s="95">
        <f t="shared" si="0"/>
        <v>0.9190274606351605</v>
      </c>
      <c r="F17" s="2">
        <v>151</v>
      </c>
      <c r="G17" s="96">
        <v>130.9</v>
      </c>
      <c r="H17" s="2">
        <v>116113600</v>
      </c>
      <c r="I17" s="95">
        <f t="shared" si="1"/>
        <v>0.64666592981746363</v>
      </c>
      <c r="J17" s="92">
        <v>17</v>
      </c>
    </row>
    <row r="18" spans="1:10">
      <c r="A18" s="33" t="s">
        <v>67</v>
      </c>
      <c r="B18" s="2">
        <v>182180454</v>
      </c>
      <c r="C18" s="2">
        <v>165886664</v>
      </c>
      <c r="D18" s="2">
        <v>25</v>
      </c>
      <c r="E18" s="95">
        <f t="shared" si="0"/>
        <v>0.91056235923091944</v>
      </c>
      <c r="F18" s="2">
        <v>151</v>
      </c>
      <c r="G18" s="96">
        <v>138.9</v>
      </c>
      <c r="H18" s="2">
        <v>123248588</v>
      </c>
      <c r="I18" s="95">
        <f t="shared" si="1"/>
        <v>0.6765192713813305</v>
      </c>
      <c r="J18" s="92">
        <v>19</v>
      </c>
    </row>
    <row r="19" spans="1:10">
      <c r="A19" s="33" t="s">
        <v>68</v>
      </c>
      <c r="B19" s="2">
        <v>195576818</v>
      </c>
      <c r="C19" s="2">
        <v>176590290</v>
      </c>
      <c r="D19" s="2">
        <v>27</v>
      </c>
      <c r="E19" s="95">
        <f t="shared" si="0"/>
        <v>0.90292035531532167</v>
      </c>
      <c r="F19" s="2">
        <v>151</v>
      </c>
      <c r="G19" s="96">
        <v>135.6</v>
      </c>
      <c r="H19" s="2">
        <v>135164284</v>
      </c>
      <c r="I19" s="95">
        <f t="shared" si="1"/>
        <v>0.69110585488715748</v>
      </c>
      <c r="J19" s="92">
        <v>20</v>
      </c>
    </row>
    <row r="20" spans="1:10">
      <c r="A20" s="33" t="s">
        <v>69</v>
      </c>
      <c r="B20" s="2">
        <v>170010674</v>
      </c>
      <c r="C20" s="2">
        <v>156479012</v>
      </c>
      <c r="D20" s="2">
        <v>24</v>
      </c>
      <c r="E20" s="95">
        <f t="shared" si="0"/>
        <v>0.92040698574020119</v>
      </c>
      <c r="F20" s="2">
        <v>151</v>
      </c>
      <c r="G20" s="96">
        <v>136.4</v>
      </c>
      <c r="H20" s="2">
        <v>115465478</v>
      </c>
      <c r="I20" s="95">
        <f t="shared" si="1"/>
        <v>0.67916605047986578</v>
      </c>
      <c r="J20" s="92">
        <v>18</v>
      </c>
    </row>
    <row r="21" spans="1:10">
      <c r="A21" s="33" t="s">
        <v>70</v>
      </c>
      <c r="B21" s="2">
        <v>199309354</v>
      </c>
      <c r="C21" s="2">
        <v>180878048</v>
      </c>
      <c r="D21" s="2">
        <v>27</v>
      </c>
      <c r="E21" s="95">
        <f t="shared" si="0"/>
        <v>0.90752412954988559</v>
      </c>
      <c r="F21" s="2">
        <v>151</v>
      </c>
      <c r="G21" s="96">
        <v>137</v>
      </c>
      <c r="H21" s="2">
        <v>118149752</v>
      </c>
      <c r="I21" s="95">
        <f t="shared" si="1"/>
        <v>0.5927958203105711</v>
      </c>
      <c r="J21" s="92">
        <v>18</v>
      </c>
    </row>
    <row r="22" spans="1:10">
      <c r="A22" s="33" t="s">
        <v>71</v>
      </c>
      <c r="B22" s="2">
        <v>170730980</v>
      </c>
      <c r="C22" s="2">
        <v>156660280</v>
      </c>
      <c r="D22" s="2">
        <v>24</v>
      </c>
      <c r="E22" s="95">
        <f t="shared" si="0"/>
        <v>0.91758554891443833</v>
      </c>
      <c r="F22" s="2">
        <v>151</v>
      </c>
      <c r="G22" s="96">
        <v>136.4</v>
      </c>
      <c r="H22" s="2">
        <v>140054886</v>
      </c>
      <c r="I22" s="95">
        <f t="shared" si="1"/>
        <v>0.82032496972722813</v>
      </c>
      <c r="J22" s="92">
        <v>21</v>
      </c>
    </row>
    <row r="23" spans="1:10">
      <c r="A23" s="33" t="s">
        <v>72</v>
      </c>
      <c r="B23" s="2">
        <v>189168520</v>
      </c>
      <c r="C23" s="2">
        <v>174345802</v>
      </c>
      <c r="D23" s="2">
        <v>26</v>
      </c>
      <c r="E23" s="95">
        <f t="shared" si="0"/>
        <v>0.921642787076835</v>
      </c>
      <c r="F23" s="2">
        <v>151</v>
      </c>
      <c r="G23" s="96">
        <v>135.30000000000001</v>
      </c>
      <c r="H23" s="2">
        <v>154977410</v>
      </c>
      <c r="I23" s="95">
        <f t="shared" si="1"/>
        <v>0.81925581486813981</v>
      </c>
      <c r="J23" s="92">
        <v>23</v>
      </c>
    </row>
    <row r="24" spans="1:10">
      <c r="A24" s="33" t="s">
        <v>73</v>
      </c>
      <c r="B24" s="2">
        <v>183147708</v>
      </c>
      <c r="C24" s="2">
        <v>163979912</v>
      </c>
      <c r="D24" s="2">
        <v>23</v>
      </c>
      <c r="E24" s="95">
        <f>C24/B24</f>
        <v>0.8953424194639662</v>
      </c>
      <c r="F24" s="2">
        <v>151</v>
      </c>
      <c r="G24" s="96">
        <v>124.5</v>
      </c>
      <c r="H24" s="2">
        <v>127743366</v>
      </c>
      <c r="I24" s="95">
        <f t="shared" si="1"/>
        <v>0.697488204438791</v>
      </c>
      <c r="J24" s="92">
        <v>18</v>
      </c>
    </row>
    <row r="25" spans="1:10">
      <c r="A25" s="33" t="s">
        <v>74</v>
      </c>
      <c r="B25" s="2">
        <v>175885224</v>
      </c>
      <c r="C25" s="2">
        <v>156078344</v>
      </c>
      <c r="D25" s="2">
        <v>22</v>
      </c>
      <c r="E25" s="95">
        <f t="shared" si="0"/>
        <v>0.88738747036533328</v>
      </c>
      <c r="F25" s="2">
        <v>151</v>
      </c>
      <c r="G25" s="96">
        <v>126.6</v>
      </c>
      <c r="H25" s="2">
        <v>122322126</v>
      </c>
      <c r="I25" s="95">
        <f t="shared" si="1"/>
        <v>0.69546561796458806</v>
      </c>
      <c r="J25" s="92">
        <v>18</v>
      </c>
    </row>
    <row r="26" spans="1:10">
      <c r="A26" s="33" t="s">
        <v>75</v>
      </c>
      <c r="B26" s="2">
        <v>179339212</v>
      </c>
      <c r="C26" s="2">
        <v>164392308</v>
      </c>
      <c r="D26" s="2">
        <v>23</v>
      </c>
      <c r="E26" s="95">
        <f t="shared" si="0"/>
        <v>0.91665568375531836</v>
      </c>
      <c r="F26" s="2">
        <v>151</v>
      </c>
      <c r="G26" s="96">
        <v>123</v>
      </c>
      <c r="H26" s="2">
        <v>106964142</v>
      </c>
      <c r="I26" s="95">
        <f t="shared" si="1"/>
        <v>0.59643477188915051</v>
      </c>
      <c r="J26" s="92">
        <v>15</v>
      </c>
    </row>
    <row r="27" spans="1:10">
      <c r="A27" s="33" t="s">
        <v>76</v>
      </c>
      <c r="B27" s="2">
        <v>159838336</v>
      </c>
      <c r="C27" s="2">
        <v>147156418</v>
      </c>
      <c r="D27" s="2">
        <v>22</v>
      </c>
      <c r="E27" s="95">
        <f>C27/B27</f>
        <v>0.92065784518677674</v>
      </c>
      <c r="F27" s="2">
        <v>151</v>
      </c>
      <c r="G27" s="96">
        <v>135.80000000000001</v>
      </c>
      <c r="H27" s="2">
        <v>88828564</v>
      </c>
      <c r="I27" s="95">
        <f t="shared" si="1"/>
        <v>0.55574004474120653</v>
      </c>
      <c r="J27" s="92">
        <v>14</v>
      </c>
    </row>
    <row r="28" spans="1:10">
      <c r="A28" s="33" t="s">
        <v>77</v>
      </c>
      <c r="B28" s="2">
        <v>194070872</v>
      </c>
      <c r="C28" s="2">
        <v>178595976</v>
      </c>
      <c r="D28" s="2">
        <v>27</v>
      </c>
      <c r="E28" s="95">
        <f t="shared" si="0"/>
        <v>0.92026162483569407</v>
      </c>
      <c r="F28" s="2">
        <v>151</v>
      </c>
      <c r="G28" s="96">
        <v>135.5</v>
      </c>
      <c r="H28" s="2">
        <v>118503560</v>
      </c>
      <c r="I28" s="95">
        <f t="shared" si="1"/>
        <v>0.6106200213291153</v>
      </c>
      <c r="J28" s="92">
        <v>18</v>
      </c>
    </row>
    <row r="29" spans="1:10">
      <c r="A29" s="33" t="s">
        <v>78</v>
      </c>
      <c r="B29" s="2">
        <v>198778918</v>
      </c>
      <c r="C29" s="2">
        <v>177918716</v>
      </c>
      <c r="D29" s="2">
        <v>25</v>
      </c>
      <c r="E29" s="95">
        <f t="shared" si="0"/>
        <v>0.89505827775961633</v>
      </c>
      <c r="F29" s="2">
        <v>151</v>
      </c>
      <c r="G29" s="96">
        <v>127.9</v>
      </c>
      <c r="H29" s="2">
        <v>144450666</v>
      </c>
      <c r="I29" s="95">
        <f t="shared" si="1"/>
        <v>0.72669007082531756</v>
      </c>
      <c r="J29" s="92">
        <v>21</v>
      </c>
    </row>
    <row r="30" spans="1:10">
      <c r="A30" s="33" t="s">
        <v>79</v>
      </c>
      <c r="B30" s="2">
        <v>194191638</v>
      </c>
      <c r="C30" s="2">
        <v>177463314</v>
      </c>
      <c r="D30" s="2">
        <v>26</v>
      </c>
      <c r="E30" s="95">
        <f t="shared" si="0"/>
        <v>0.91385662033501158</v>
      </c>
      <c r="F30" s="2">
        <v>151</v>
      </c>
      <c r="G30" s="96">
        <v>133.30000000000001</v>
      </c>
      <c r="H30" s="2">
        <v>148109584</v>
      </c>
      <c r="I30" s="95">
        <f t="shared" si="1"/>
        <v>0.76269805191096851</v>
      </c>
      <c r="J30" s="92">
        <v>22</v>
      </c>
    </row>
    <row r="31" spans="1:10">
      <c r="A31" s="33" t="s">
        <v>80</v>
      </c>
      <c r="B31" s="2">
        <v>169361628</v>
      </c>
      <c r="C31" s="2">
        <v>156234814</v>
      </c>
      <c r="D31" s="2">
        <v>24</v>
      </c>
      <c r="E31" s="95">
        <f t="shared" si="0"/>
        <v>0.92249239597531507</v>
      </c>
      <c r="F31" s="2">
        <v>151</v>
      </c>
      <c r="G31" s="96">
        <v>136.30000000000001</v>
      </c>
      <c r="H31" s="2">
        <v>140847120</v>
      </c>
      <c r="I31" s="95">
        <f t="shared" si="1"/>
        <v>0.83163536902231483</v>
      </c>
      <c r="J31" s="92">
        <v>21</v>
      </c>
    </row>
    <row r="32" spans="1:10">
      <c r="A32" s="33" t="s">
        <v>81</v>
      </c>
      <c r="B32" s="2">
        <v>153729406</v>
      </c>
      <c r="C32" s="2">
        <v>140167898</v>
      </c>
      <c r="D32" s="2">
        <v>21</v>
      </c>
      <c r="E32" s="95">
        <f t="shared" si="0"/>
        <v>0.91178325375172531</v>
      </c>
      <c r="F32" s="2">
        <v>151</v>
      </c>
      <c r="G32" s="96">
        <v>136.19999999999999</v>
      </c>
      <c r="H32" s="2">
        <v>119706738</v>
      </c>
      <c r="I32" s="95">
        <f t="shared" si="1"/>
        <v>0.77868471045806287</v>
      </c>
      <c r="J32" s="92">
        <v>18</v>
      </c>
    </row>
    <row r="33" spans="1:10">
      <c r="A33" s="33" t="s">
        <v>82</v>
      </c>
      <c r="B33" s="2">
        <v>164047756</v>
      </c>
      <c r="C33" s="2">
        <v>150800554</v>
      </c>
      <c r="D33" s="2">
        <v>23</v>
      </c>
      <c r="E33" s="95">
        <f>C33/B33</f>
        <v>0.91924789266852269</v>
      </c>
      <c r="F33" s="2">
        <v>151</v>
      </c>
      <c r="G33" s="96">
        <v>134.19999999999999</v>
      </c>
      <c r="H33" s="2">
        <v>104426840</v>
      </c>
      <c r="I33" s="95">
        <f t="shared" si="1"/>
        <v>0.63656366015759458</v>
      </c>
      <c r="J33" s="92">
        <v>16</v>
      </c>
    </row>
    <row r="34" spans="1:10">
      <c r="A34" s="33" t="s">
        <v>83</v>
      </c>
      <c r="B34" s="2">
        <v>188487214</v>
      </c>
      <c r="C34" s="2">
        <v>172296586</v>
      </c>
      <c r="D34" s="2">
        <v>26</v>
      </c>
      <c r="E34" s="95">
        <f t="shared" si="0"/>
        <v>0.91410224780551963</v>
      </c>
      <c r="F34" s="2">
        <v>151</v>
      </c>
      <c r="G34" s="96">
        <v>134.69999999999999</v>
      </c>
      <c r="H34" s="2">
        <v>143447050</v>
      </c>
      <c r="I34" s="95">
        <f t="shared" si="1"/>
        <v>0.76104392948372612</v>
      </c>
      <c r="J34" s="92">
        <v>22</v>
      </c>
    </row>
    <row r="35" spans="1:10">
      <c r="A35" s="33" t="s">
        <v>84</v>
      </c>
      <c r="B35" s="2">
        <v>174274378</v>
      </c>
      <c r="C35" s="2">
        <v>156427860</v>
      </c>
      <c r="D35" s="2">
        <v>23</v>
      </c>
      <c r="E35" s="95">
        <f t="shared" si="0"/>
        <v>0.89759528506250075</v>
      </c>
      <c r="F35" s="2">
        <v>151</v>
      </c>
      <c r="G35" s="96">
        <v>129.30000000000001</v>
      </c>
      <c r="H35" s="2">
        <v>127470988</v>
      </c>
      <c r="I35" s="95">
        <f t="shared" si="1"/>
        <v>0.73143849063113564</v>
      </c>
      <c r="J35" s="92">
        <v>19</v>
      </c>
    </row>
    <row r="36" spans="1:10">
      <c r="A36" s="33" t="s">
        <v>85</v>
      </c>
      <c r="B36" s="2">
        <v>206679634</v>
      </c>
      <c r="C36" s="2">
        <v>190518650</v>
      </c>
      <c r="D36" s="2">
        <v>28</v>
      </c>
      <c r="E36" s="95">
        <f t="shared" si="0"/>
        <v>0.92180659658029007</v>
      </c>
      <c r="F36" s="2">
        <v>151</v>
      </c>
      <c r="G36" s="96">
        <v>132.69999999999999</v>
      </c>
      <c r="H36" s="2">
        <v>118682320</v>
      </c>
      <c r="I36" s="95">
        <f t="shared" si="1"/>
        <v>0.57423325996406593</v>
      </c>
      <c r="J36" s="92">
        <v>18</v>
      </c>
    </row>
    <row r="37" spans="1:10">
      <c r="A37" s="33" t="s">
        <v>86</v>
      </c>
      <c r="B37" s="2">
        <v>166433932</v>
      </c>
      <c r="C37" s="2">
        <v>153246338</v>
      </c>
      <c r="D37" s="2">
        <v>23</v>
      </c>
      <c r="E37" s="95">
        <f t="shared" si="0"/>
        <v>0.92076378992235786</v>
      </c>
      <c r="F37" s="2">
        <v>151</v>
      </c>
      <c r="G37" s="96">
        <v>133.1</v>
      </c>
      <c r="H37" s="2">
        <v>105294266</v>
      </c>
      <c r="I37" s="95">
        <f t="shared" si="1"/>
        <v>0.63264903216971402</v>
      </c>
      <c r="J37" s="92">
        <v>16</v>
      </c>
    </row>
    <row r="38" spans="1:10" ht="15" thickBot="1">
      <c r="A38" s="35" t="s">
        <v>87</v>
      </c>
      <c r="B38" s="55">
        <v>162631130</v>
      </c>
      <c r="C38" s="55">
        <v>145480694</v>
      </c>
      <c r="D38" s="55">
        <v>21</v>
      </c>
      <c r="E38" s="98">
        <f t="shared" si="0"/>
        <v>0.89454395354690086</v>
      </c>
      <c r="F38" s="55">
        <v>151</v>
      </c>
      <c r="G38" s="99">
        <v>125.2</v>
      </c>
      <c r="H38" s="55">
        <v>107573502</v>
      </c>
      <c r="I38" s="98">
        <f t="shared" si="1"/>
        <v>0.66145701625512898</v>
      </c>
      <c r="J38" s="94">
        <v>15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23F61-A4D4-4134-84D6-278B60408DEE}">
  <dimension ref="A1:O819"/>
  <sheetViews>
    <sheetView topLeftCell="D1" workbookViewId="0">
      <selection activeCell="O8" sqref="O8"/>
    </sheetView>
  </sheetViews>
  <sheetFormatPr baseColWidth="10" defaultColWidth="8.83203125" defaultRowHeight="14"/>
  <cols>
    <col min="1" max="1" width="8.83203125" style="2"/>
    <col min="2" max="2" width="14.1640625" style="2" bestFit="1" customWidth="1"/>
    <col min="3" max="3" width="19.83203125" style="2" bestFit="1" customWidth="1"/>
    <col min="4" max="4" width="9.5" style="2" customWidth="1"/>
    <col min="5" max="5" width="13.5" style="2" bestFit="1" customWidth="1"/>
    <col min="6" max="6" width="19.83203125" style="2" bestFit="1" customWidth="1"/>
    <col min="7" max="7" width="8.83203125" style="2"/>
    <col min="8" max="8" width="14" style="2" bestFit="1" customWidth="1"/>
    <col min="9" max="9" width="19.83203125" style="2" bestFit="1" customWidth="1"/>
    <col min="10" max="10" width="8.83203125" style="2"/>
    <col min="11" max="11" width="14" style="2" bestFit="1" customWidth="1"/>
    <col min="12" max="12" width="19.83203125" style="2" bestFit="1" customWidth="1"/>
    <col min="13" max="13" width="8.83203125" style="2"/>
    <col min="14" max="14" width="14.5" style="2" customWidth="1"/>
    <col min="15" max="15" width="19.83203125" style="2" bestFit="1" customWidth="1"/>
    <col min="16" max="16384" width="8.83203125" style="2"/>
  </cols>
  <sheetData>
    <row r="1" spans="1:15" s="1" customFormat="1" ht="16">
      <c r="A1" s="4" t="s">
        <v>3610</v>
      </c>
    </row>
    <row r="2" spans="1:15" s="1" customFormat="1" ht="17" thickBot="1">
      <c r="B2" s="19"/>
    </row>
    <row r="3" spans="1:15" s="1" customFormat="1" ht="17" thickBot="1">
      <c r="B3" s="189" t="s">
        <v>114</v>
      </c>
      <c r="C3" s="190"/>
      <c r="D3" s="39"/>
      <c r="E3" s="191" t="s">
        <v>259</v>
      </c>
      <c r="F3" s="192"/>
      <c r="G3" s="39"/>
      <c r="H3" s="191" t="s">
        <v>248</v>
      </c>
      <c r="I3" s="192"/>
      <c r="J3" s="39"/>
      <c r="K3" s="191" t="s">
        <v>260</v>
      </c>
      <c r="L3" s="192"/>
      <c r="M3" s="39"/>
      <c r="N3" s="189" t="s">
        <v>261</v>
      </c>
      <c r="O3" s="190"/>
    </row>
    <row r="4" spans="1:15" s="1" customFormat="1" ht="16">
      <c r="B4" s="175" t="s">
        <v>113</v>
      </c>
      <c r="C4" s="176" t="s">
        <v>256</v>
      </c>
      <c r="E4" s="38" t="s">
        <v>113</v>
      </c>
      <c r="F4" s="40" t="s">
        <v>256</v>
      </c>
      <c r="H4" s="38" t="s">
        <v>113</v>
      </c>
      <c r="I4" s="40" t="s">
        <v>256</v>
      </c>
      <c r="K4" s="38" t="s">
        <v>113</v>
      </c>
      <c r="L4" s="40" t="s">
        <v>256</v>
      </c>
      <c r="N4" s="175" t="s">
        <v>113</v>
      </c>
      <c r="O4" s="176" t="s">
        <v>256</v>
      </c>
    </row>
    <row r="5" spans="1:15" ht="15">
      <c r="B5" s="103" t="s">
        <v>2402</v>
      </c>
      <c r="C5" s="101" t="s">
        <v>257</v>
      </c>
      <c r="E5" s="103" t="s">
        <v>262</v>
      </c>
      <c r="F5" s="101" t="s">
        <v>257</v>
      </c>
      <c r="H5" s="103" t="s">
        <v>324</v>
      </c>
      <c r="I5" s="101" t="s">
        <v>257</v>
      </c>
      <c r="K5" s="103" t="s">
        <v>1308</v>
      </c>
      <c r="L5" s="101" t="s">
        <v>257</v>
      </c>
      <c r="N5" s="103" t="s">
        <v>499</v>
      </c>
      <c r="O5" s="101" t="s">
        <v>257</v>
      </c>
    </row>
    <row r="6" spans="1:15" ht="15">
      <c r="B6" s="103" t="s">
        <v>2396</v>
      </c>
      <c r="C6" s="101" t="s">
        <v>257</v>
      </c>
      <c r="E6" s="103" t="s">
        <v>263</v>
      </c>
      <c r="F6" s="101" t="s">
        <v>257</v>
      </c>
      <c r="H6" s="103" t="s">
        <v>325</v>
      </c>
      <c r="I6" s="101" t="s">
        <v>257</v>
      </c>
      <c r="K6" s="103" t="s">
        <v>1309</v>
      </c>
      <c r="L6" s="101" t="s">
        <v>257</v>
      </c>
      <c r="N6" s="103" t="s">
        <v>500</v>
      </c>
      <c r="O6" s="101" t="s">
        <v>257</v>
      </c>
    </row>
    <row r="7" spans="1:15" ht="15">
      <c r="B7" s="51" t="s">
        <v>4905</v>
      </c>
      <c r="C7" s="101" t="s">
        <v>257</v>
      </c>
      <c r="E7" s="103" t="s">
        <v>264</v>
      </c>
      <c r="F7" s="101" t="s">
        <v>257</v>
      </c>
      <c r="H7" s="103" t="s">
        <v>326</v>
      </c>
      <c r="I7" s="101" t="s">
        <v>257</v>
      </c>
      <c r="K7" s="103" t="s">
        <v>1310</v>
      </c>
      <c r="L7" s="101" t="s">
        <v>257</v>
      </c>
      <c r="N7" s="103" t="s">
        <v>501</v>
      </c>
      <c r="O7" s="101" t="s">
        <v>257</v>
      </c>
    </row>
    <row r="8" spans="1:15" ht="15">
      <c r="B8" s="51" t="s">
        <v>2417</v>
      </c>
      <c r="C8" s="101" t="s">
        <v>257</v>
      </c>
      <c r="E8" s="103" t="s">
        <v>265</v>
      </c>
      <c r="F8" s="101" t="s">
        <v>257</v>
      </c>
      <c r="H8" s="103" t="s">
        <v>327</v>
      </c>
      <c r="I8" s="101" t="s">
        <v>257</v>
      </c>
      <c r="K8" s="103" t="s">
        <v>1311</v>
      </c>
      <c r="L8" s="101" t="s">
        <v>257</v>
      </c>
      <c r="N8" s="103" t="s">
        <v>502</v>
      </c>
      <c r="O8" s="101" t="s">
        <v>257</v>
      </c>
    </row>
    <row r="9" spans="1:15" ht="15">
      <c r="B9" s="51" t="s">
        <v>2423</v>
      </c>
      <c r="C9" s="101" t="s">
        <v>257</v>
      </c>
      <c r="E9" s="103" t="s">
        <v>266</v>
      </c>
      <c r="F9" s="101" t="s">
        <v>257</v>
      </c>
      <c r="H9" s="103" t="s">
        <v>328</v>
      </c>
      <c r="I9" s="101" t="s">
        <v>257</v>
      </c>
      <c r="K9" s="103" t="s">
        <v>1312</v>
      </c>
      <c r="L9" s="101" t="s">
        <v>257</v>
      </c>
      <c r="N9" s="103" t="s">
        <v>503</v>
      </c>
      <c r="O9" s="101" t="s">
        <v>257</v>
      </c>
    </row>
    <row r="10" spans="1:15" ht="15">
      <c r="B10" s="51" t="s">
        <v>4906</v>
      </c>
      <c r="C10" s="101" t="s">
        <v>257</v>
      </c>
      <c r="E10" s="103" t="s">
        <v>255</v>
      </c>
      <c r="F10" s="101" t="s">
        <v>257</v>
      </c>
      <c r="H10" s="103" t="s">
        <v>329</v>
      </c>
      <c r="I10" s="101" t="s">
        <v>257</v>
      </c>
      <c r="K10" s="103" t="s">
        <v>1313</v>
      </c>
      <c r="L10" s="101" t="s">
        <v>257</v>
      </c>
      <c r="N10" s="103" t="s">
        <v>504</v>
      </c>
      <c r="O10" s="101" t="s">
        <v>257</v>
      </c>
    </row>
    <row r="11" spans="1:15" ht="15">
      <c r="B11" s="51" t="s">
        <v>2404</v>
      </c>
      <c r="C11" s="101" t="s">
        <v>257</v>
      </c>
      <c r="E11" s="103" t="s">
        <v>267</v>
      </c>
      <c r="F11" s="101" t="s">
        <v>257</v>
      </c>
      <c r="H11" s="103" t="s">
        <v>330</v>
      </c>
      <c r="I11" s="101" t="s">
        <v>257</v>
      </c>
      <c r="K11" s="103" t="s">
        <v>1314</v>
      </c>
      <c r="L11" s="101" t="s">
        <v>257</v>
      </c>
      <c r="N11" s="103" t="s">
        <v>505</v>
      </c>
      <c r="O11" s="101" t="s">
        <v>257</v>
      </c>
    </row>
    <row r="12" spans="1:15" ht="15">
      <c r="B12" s="103" t="s">
        <v>2433</v>
      </c>
      <c r="C12" s="101" t="s">
        <v>257</v>
      </c>
      <c r="E12" s="103" t="s">
        <v>268</v>
      </c>
      <c r="F12" s="101" t="s">
        <v>257</v>
      </c>
      <c r="H12" s="103" t="s">
        <v>331</v>
      </c>
      <c r="I12" s="101" t="s">
        <v>257</v>
      </c>
      <c r="K12" s="103" t="s">
        <v>1315</v>
      </c>
      <c r="L12" s="101" t="s">
        <v>257</v>
      </c>
      <c r="N12" s="103" t="s">
        <v>506</v>
      </c>
      <c r="O12" s="101" t="s">
        <v>257</v>
      </c>
    </row>
    <row r="13" spans="1:15" ht="15">
      <c r="B13" s="103" t="s">
        <v>2432</v>
      </c>
      <c r="C13" s="101" t="s">
        <v>257</v>
      </c>
      <c r="E13" s="103" t="s">
        <v>269</v>
      </c>
      <c r="F13" s="101" t="s">
        <v>257</v>
      </c>
      <c r="H13" s="103" t="s">
        <v>332</v>
      </c>
      <c r="I13" s="101" t="s">
        <v>257</v>
      </c>
      <c r="K13" s="103" t="s">
        <v>1316</v>
      </c>
      <c r="L13" s="101" t="s">
        <v>257</v>
      </c>
      <c r="N13" s="103" t="s">
        <v>507</v>
      </c>
      <c r="O13" s="101" t="s">
        <v>257</v>
      </c>
    </row>
    <row r="14" spans="1:15" ht="15">
      <c r="B14" s="51" t="s">
        <v>2422</v>
      </c>
      <c r="C14" s="101" t="s">
        <v>257</v>
      </c>
      <c r="E14" s="103" t="s">
        <v>270</v>
      </c>
      <c r="F14" s="101" t="s">
        <v>257</v>
      </c>
      <c r="H14" s="103" t="s">
        <v>333</v>
      </c>
      <c r="I14" s="101" t="s">
        <v>257</v>
      </c>
      <c r="K14" s="103" t="s">
        <v>1317</v>
      </c>
      <c r="L14" s="101" t="s">
        <v>257</v>
      </c>
      <c r="N14" s="103" t="s">
        <v>508</v>
      </c>
      <c r="O14" s="101" t="s">
        <v>257</v>
      </c>
    </row>
    <row r="15" spans="1:15" ht="15">
      <c r="B15" s="103" t="s">
        <v>4907</v>
      </c>
      <c r="C15" s="101" t="s">
        <v>257</v>
      </c>
      <c r="E15" s="103" t="s">
        <v>271</v>
      </c>
      <c r="F15" s="101" t="s">
        <v>257</v>
      </c>
      <c r="H15" s="103" t="s">
        <v>334</v>
      </c>
      <c r="I15" s="101" t="s">
        <v>257</v>
      </c>
      <c r="K15" s="103" t="s">
        <v>1318</v>
      </c>
      <c r="L15" s="101" t="s">
        <v>257</v>
      </c>
      <c r="N15" s="103" t="s">
        <v>509</v>
      </c>
      <c r="O15" s="101" t="s">
        <v>257</v>
      </c>
    </row>
    <row r="16" spans="1:15" ht="15">
      <c r="B16" s="103" t="s">
        <v>4908</v>
      </c>
      <c r="C16" s="101" t="s">
        <v>257</v>
      </c>
      <c r="E16" s="103" t="s">
        <v>272</v>
      </c>
      <c r="F16" s="101" t="s">
        <v>257</v>
      </c>
      <c r="H16" s="103" t="s">
        <v>335</v>
      </c>
      <c r="I16" s="101" t="s">
        <v>257</v>
      </c>
      <c r="K16" s="103" t="s">
        <v>1319</v>
      </c>
      <c r="L16" s="101" t="s">
        <v>257</v>
      </c>
      <c r="N16" s="103" t="s">
        <v>510</v>
      </c>
      <c r="O16" s="101" t="s">
        <v>257</v>
      </c>
    </row>
    <row r="17" spans="2:15" ht="15">
      <c r="B17" s="51" t="s">
        <v>2425</v>
      </c>
      <c r="C17" s="101" t="s">
        <v>257</v>
      </c>
      <c r="E17" s="103" t="s">
        <v>273</v>
      </c>
      <c r="F17" s="101" t="s">
        <v>257</v>
      </c>
      <c r="H17" s="103" t="s">
        <v>336</v>
      </c>
      <c r="I17" s="101" t="s">
        <v>257</v>
      </c>
      <c r="K17" s="103" t="s">
        <v>1320</v>
      </c>
      <c r="L17" s="101" t="s">
        <v>257</v>
      </c>
      <c r="N17" s="103" t="s">
        <v>511</v>
      </c>
      <c r="O17" s="101" t="s">
        <v>257</v>
      </c>
    </row>
    <row r="18" spans="2:15" ht="15">
      <c r="B18" s="51" t="s">
        <v>2421</v>
      </c>
      <c r="C18" s="101" t="s">
        <v>257</v>
      </c>
      <c r="E18" s="103" t="s">
        <v>274</v>
      </c>
      <c r="F18" s="101" t="s">
        <v>257</v>
      </c>
      <c r="H18" s="103" t="s">
        <v>337</v>
      </c>
      <c r="I18" s="101" t="s">
        <v>257</v>
      </c>
      <c r="K18" s="103" t="s">
        <v>1321</v>
      </c>
      <c r="L18" s="101" t="s">
        <v>257</v>
      </c>
      <c r="N18" s="103" t="s">
        <v>512</v>
      </c>
      <c r="O18" s="101" t="s">
        <v>257</v>
      </c>
    </row>
    <row r="19" spans="2:15" ht="15">
      <c r="B19" s="51" t="s">
        <v>2427</v>
      </c>
      <c r="C19" s="101" t="s">
        <v>257</v>
      </c>
      <c r="E19" s="103" t="s">
        <v>275</v>
      </c>
      <c r="F19" s="101" t="s">
        <v>257</v>
      </c>
      <c r="H19" s="103" t="s">
        <v>338</v>
      </c>
      <c r="I19" s="101" t="s">
        <v>257</v>
      </c>
      <c r="K19" s="103" t="s">
        <v>1322</v>
      </c>
      <c r="L19" s="101" t="s">
        <v>257</v>
      </c>
      <c r="N19" s="103" t="s">
        <v>513</v>
      </c>
      <c r="O19" s="101" t="s">
        <v>257</v>
      </c>
    </row>
    <row r="20" spans="2:15" ht="15">
      <c r="B20" s="51" t="s">
        <v>2406</v>
      </c>
      <c r="C20" s="101" t="s">
        <v>257</v>
      </c>
      <c r="E20" s="103" t="s">
        <v>276</v>
      </c>
      <c r="F20" s="101" t="s">
        <v>257</v>
      </c>
      <c r="H20" s="103" t="s">
        <v>339</v>
      </c>
      <c r="I20" s="101" t="s">
        <v>257</v>
      </c>
      <c r="K20" s="103" t="s">
        <v>1323</v>
      </c>
      <c r="L20" s="101" t="s">
        <v>257</v>
      </c>
      <c r="N20" s="103" t="s">
        <v>514</v>
      </c>
      <c r="O20" s="101" t="s">
        <v>257</v>
      </c>
    </row>
    <row r="21" spans="2:15" ht="15">
      <c r="B21" s="51" t="s">
        <v>200</v>
      </c>
      <c r="C21" s="101" t="s">
        <v>257</v>
      </c>
      <c r="E21" s="103" t="s">
        <v>277</v>
      </c>
      <c r="F21" s="101" t="s">
        <v>257</v>
      </c>
      <c r="H21" s="103" t="s">
        <v>340</v>
      </c>
      <c r="I21" s="101" t="s">
        <v>257</v>
      </c>
      <c r="K21" s="103" t="s">
        <v>1324</v>
      </c>
      <c r="L21" s="101" t="s">
        <v>257</v>
      </c>
      <c r="N21" s="103" t="s">
        <v>515</v>
      </c>
      <c r="O21" s="101" t="s">
        <v>257</v>
      </c>
    </row>
    <row r="22" spans="2:15" ht="15">
      <c r="B22" s="51" t="s">
        <v>201</v>
      </c>
      <c r="C22" s="101" t="s">
        <v>257</v>
      </c>
      <c r="E22" s="103" t="s">
        <v>278</v>
      </c>
      <c r="F22" s="101" t="s">
        <v>257</v>
      </c>
      <c r="H22" s="103" t="s">
        <v>341</v>
      </c>
      <c r="I22" s="101" t="s">
        <v>257</v>
      </c>
      <c r="K22" s="103" t="s">
        <v>1325</v>
      </c>
      <c r="L22" s="101" t="s">
        <v>257</v>
      </c>
      <c r="N22" s="103" t="s">
        <v>516</v>
      </c>
      <c r="O22" s="101" t="s">
        <v>257</v>
      </c>
    </row>
    <row r="23" spans="2:15" ht="15">
      <c r="B23" s="51" t="s">
        <v>202</v>
      </c>
      <c r="C23" s="101" t="s">
        <v>257</v>
      </c>
      <c r="E23" s="103" t="s">
        <v>279</v>
      </c>
      <c r="F23" s="101" t="s">
        <v>257</v>
      </c>
      <c r="H23" s="103" t="s">
        <v>342</v>
      </c>
      <c r="I23" s="101" t="s">
        <v>257</v>
      </c>
      <c r="K23" s="103" t="s">
        <v>1326</v>
      </c>
      <c r="L23" s="101" t="s">
        <v>257</v>
      </c>
      <c r="N23" s="103" t="s">
        <v>517</v>
      </c>
      <c r="O23" s="101" t="s">
        <v>257</v>
      </c>
    </row>
    <row r="24" spans="2:15" ht="15">
      <c r="B24" s="51" t="s">
        <v>203</v>
      </c>
      <c r="C24" s="101" t="s">
        <v>257</v>
      </c>
      <c r="E24" s="103" t="s">
        <v>280</v>
      </c>
      <c r="F24" s="101" t="s">
        <v>257</v>
      </c>
      <c r="H24" s="103" t="s">
        <v>343</v>
      </c>
      <c r="I24" s="101" t="s">
        <v>257</v>
      </c>
      <c r="K24" s="103" t="s">
        <v>1327</v>
      </c>
      <c r="L24" s="101" t="s">
        <v>257</v>
      </c>
      <c r="N24" s="103" t="s">
        <v>518</v>
      </c>
      <c r="O24" s="101" t="s">
        <v>257</v>
      </c>
    </row>
    <row r="25" spans="2:15" ht="15">
      <c r="B25" s="51" t="s">
        <v>204</v>
      </c>
      <c r="C25" s="101" t="s">
        <v>257</v>
      </c>
      <c r="E25" s="103" t="s">
        <v>281</v>
      </c>
      <c r="F25" s="101" t="s">
        <v>257</v>
      </c>
      <c r="H25" s="103" t="s">
        <v>344</v>
      </c>
      <c r="I25" s="101" t="s">
        <v>257</v>
      </c>
      <c r="K25" s="103" t="s">
        <v>1328</v>
      </c>
      <c r="L25" s="101" t="s">
        <v>257</v>
      </c>
      <c r="N25" s="103" t="s">
        <v>519</v>
      </c>
      <c r="O25" s="101" t="s">
        <v>257</v>
      </c>
    </row>
    <row r="26" spans="2:15" ht="15">
      <c r="B26" s="51" t="s">
        <v>205</v>
      </c>
      <c r="C26" s="101" t="s">
        <v>257</v>
      </c>
      <c r="E26" s="103" t="s">
        <v>282</v>
      </c>
      <c r="F26" s="101" t="s">
        <v>257</v>
      </c>
      <c r="H26" s="103" t="s">
        <v>345</v>
      </c>
      <c r="I26" s="101" t="s">
        <v>257</v>
      </c>
      <c r="K26" s="103" t="s">
        <v>1329</v>
      </c>
      <c r="L26" s="101" t="s">
        <v>257</v>
      </c>
      <c r="N26" s="103" t="s">
        <v>520</v>
      </c>
      <c r="O26" s="101" t="s">
        <v>257</v>
      </c>
    </row>
    <row r="27" spans="2:15" ht="15">
      <c r="B27" s="51" t="s">
        <v>206</v>
      </c>
      <c r="C27" s="101" t="s">
        <v>257</v>
      </c>
      <c r="E27" s="103" t="s">
        <v>283</v>
      </c>
      <c r="F27" s="101" t="s">
        <v>257</v>
      </c>
      <c r="H27" s="103" t="s">
        <v>346</v>
      </c>
      <c r="I27" s="101" t="s">
        <v>257</v>
      </c>
      <c r="K27" s="103" t="s">
        <v>1330</v>
      </c>
      <c r="L27" s="101" t="s">
        <v>257</v>
      </c>
      <c r="N27" s="103" t="s">
        <v>521</v>
      </c>
      <c r="O27" s="101" t="s">
        <v>257</v>
      </c>
    </row>
    <row r="28" spans="2:15" ht="15">
      <c r="B28" s="103" t="s">
        <v>207</v>
      </c>
      <c r="C28" s="101" t="s">
        <v>257</v>
      </c>
      <c r="E28" s="103" t="s">
        <v>284</v>
      </c>
      <c r="F28" s="101" t="s">
        <v>257</v>
      </c>
      <c r="H28" s="103" t="s">
        <v>347</v>
      </c>
      <c r="I28" s="101" t="s">
        <v>257</v>
      </c>
      <c r="K28" s="103" t="s">
        <v>1331</v>
      </c>
      <c r="L28" s="101" t="s">
        <v>257</v>
      </c>
      <c r="N28" s="103" t="s">
        <v>522</v>
      </c>
      <c r="O28" s="101" t="s">
        <v>257</v>
      </c>
    </row>
    <row r="29" spans="2:15" ht="15">
      <c r="B29" s="103" t="s">
        <v>208</v>
      </c>
      <c r="C29" s="101" t="s">
        <v>257</v>
      </c>
      <c r="E29" s="103" t="s">
        <v>285</v>
      </c>
      <c r="F29" s="101" t="s">
        <v>257</v>
      </c>
      <c r="H29" s="103" t="s">
        <v>348</v>
      </c>
      <c r="I29" s="101" t="s">
        <v>257</v>
      </c>
      <c r="K29" s="103" t="s">
        <v>1332</v>
      </c>
      <c r="L29" s="101" t="s">
        <v>257</v>
      </c>
      <c r="N29" s="103" t="s">
        <v>523</v>
      </c>
      <c r="O29" s="101" t="s">
        <v>257</v>
      </c>
    </row>
    <row r="30" spans="2:15" ht="15">
      <c r="B30" s="103" t="s">
        <v>209</v>
      </c>
      <c r="C30" s="101" t="s">
        <v>257</v>
      </c>
      <c r="E30" s="103" t="s">
        <v>286</v>
      </c>
      <c r="F30" s="101" t="s">
        <v>257</v>
      </c>
      <c r="H30" s="103" t="s">
        <v>349</v>
      </c>
      <c r="I30" s="101" t="s">
        <v>257</v>
      </c>
      <c r="K30" s="103" t="s">
        <v>1333</v>
      </c>
      <c r="L30" s="101" t="s">
        <v>257</v>
      </c>
      <c r="N30" s="103" t="s">
        <v>524</v>
      </c>
      <c r="O30" s="101" t="s">
        <v>257</v>
      </c>
    </row>
    <row r="31" spans="2:15" ht="15">
      <c r="B31" s="103" t="s">
        <v>210</v>
      </c>
      <c r="C31" s="101" t="s">
        <v>257</v>
      </c>
      <c r="E31" s="103" t="s">
        <v>287</v>
      </c>
      <c r="F31" s="101" t="s">
        <v>257</v>
      </c>
      <c r="H31" s="103" t="s">
        <v>350</v>
      </c>
      <c r="I31" s="101" t="s">
        <v>257</v>
      </c>
      <c r="K31" s="103" t="s">
        <v>1334</v>
      </c>
      <c r="L31" s="101" t="s">
        <v>257</v>
      </c>
      <c r="N31" s="103" t="s">
        <v>525</v>
      </c>
      <c r="O31" s="101" t="s">
        <v>257</v>
      </c>
    </row>
    <row r="32" spans="2:15" ht="15">
      <c r="B32" s="103" t="s">
        <v>211</v>
      </c>
      <c r="C32" s="101" t="s">
        <v>257</v>
      </c>
      <c r="E32" s="103" t="s">
        <v>288</v>
      </c>
      <c r="F32" s="101" t="s">
        <v>257</v>
      </c>
      <c r="H32" s="103" t="s">
        <v>351</v>
      </c>
      <c r="I32" s="101" t="s">
        <v>257</v>
      </c>
      <c r="K32" s="103" t="s">
        <v>1335</v>
      </c>
      <c r="L32" s="101" t="s">
        <v>257</v>
      </c>
      <c r="N32" s="103" t="s">
        <v>526</v>
      </c>
      <c r="O32" s="101" t="s">
        <v>257</v>
      </c>
    </row>
    <row r="33" spans="2:15" ht="15">
      <c r="B33" s="103" t="s">
        <v>212</v>
      </c>
      <c r="C33" s="101" t="s">
        <v>257</v>
      </c>
      <c r="E33" s="103" t="s">
        <v>289</v>
      </c>
      <c r="F33" s="101" t="s">
        <v>257</v>
      </c>
      <c r="H33" s="103" t="s">
        <v>352</v>
      </c>
      <c r="I33" s="101" t="s">
        <v>257</v>
      </c>
      <c r="K33" s="103" t="s">
        <v>1336</v>
      </c>
      <c r="L33" s="101" t="s">
        <v>257</v>
      </c>
      <c r="N33" s="103" t="s">
        <v>527</v>
      </c>
      <c r="O33" s="101" t="s">
        <v>257</v>
      </c>
    </row>
    <row r="34" spans="2:15" ht="15">
      <c r="B34" s="103" t="s">
        <v>213</v>
      </c>
      <c r="C34" s="101" t="s">
        <v>257</v>
      </c>
      <c r="E34" s="103" t="s">
        <v>290</v>
      </c>
      <c r="F34" s="101" t="s">
        <v>257</v>
      </c>
      <c r="H34" s="103" t="s">
        <v>353</v>
      </c>
      <c r="I34" s="101" t="s">
        <v>257</v>
      </c>
      <c r="K34" s="103" t="s">
        <v>1337</v>
      </c>
      <c r="L34" s="101" t="s">
        <v>257</v>
      </c>
      <c r="N34" s="103" t="s">
        <v>528</v>
      </c>
      <c r="O34" s="101" t="s">
        <v>257</v>
      </c>
    </row>
    <row r="35" spans="2:15" ht="15">
      <c r="B35" s="51" t="s">
        <v>214</v>
      </c>
      <c r="C35" s="101" t="s">
        <v>257</v>
      </c>
      <c r="E35" s="103" t="s">
        <v>291</v>
      </c>
      <c r="F35" s="101" t="s">
        <v>257</v>
      </c>
      <c r="H35" s="103" t="s">
        <v>354</v>
      </c>
      <c r="I35" s="101" t="s">
        <v>257</v>
      </c>
      <c r="K35" s="103" t="s">
        <v>1338</v>
      </c>
      <c r="L35" s="101" t="s">
        <v>257</v>
      </c>
      <c r="N35" s="103" t="s">
        <v>529</v>
      </c>
      <c r="O35" s="101" t="s">
        <v>257</v>
      </c>
    </row>
    <row r="36" spans="2:15" ht="15">
      <c r="B36" s="51" t="s">
        <v>215</v>
      </c>
      <c r="C36" s="101" t="s">
        <v>257</v>
      </c>
      <c r="E36" s="103" t="s">
        <v>292</v>
      </c>
      <c r="F36" s="101" t="s">
        <v>257</v>
      </c>
      <c r="H36" s="103" t="s">
        <v>355</v>
      </c>
      <c r="I36" s="101" t="s">
        <v>257</v>
      </c>
      <c r="K36" s="103" t="s">
        <v>1339</v>
      </c>
      <c r="L36" s="101" t="s">
        <v>257</v>
      </c>
      <c r="N36" s="103" t="s">
        <v>530</v>
      </c>
      <c r="O36" s="101" t="s">
        <v>257</v>
      </c>
    </row>
    <row r="37" spans="2:15" ht="15">
      <c r="B37" s="51" t="s">
        <v>216</v>
      </c>
      <c r="C37" s="101" t="s">
        <v>257</v>
      </c>
      <c r="E37" s="103" t="s">
        <v>293</v>
      </c>
      <c r="F37" s="101" t="s">
        <v>257</v>
      </c>
      <c r="H37" s="103" t="s">
        <v>356</v>
      </c>
      <c r="I37" s="101" t="s">
        <v>257</v>
      </c>
      <c r="K37" s="103" t="s">
        <v>1340</v>
      </c>
      <c r="L37" s="101" t="s">
        <v>257</v>
      </c>
      <c r="N37" s="103" t="s">
        <v>531</v>
      </c>
      <c r="O37" s="101" t="s">
        <v>257</v>
      </c>
    </row>
    <row r="38" spans="2:15" ht="15">
      <c r="B38" s="51" t="s">
        <v>217</v>
      </c>
      <c r="C38" s="101" t="s">
        <v>257</v>
      </c>
      <c r="E38" s="103" t="s">
        <v>294</v>
      </c>
      <c r="F38" s="101" t="s">
        <v>257</v>
      </c>
      <c r="H38" s="103" t="s">
        <v>357</v>
      </c>
      <c r="I38" s="101" t="s">
        <v>257</v>
      </c>
      <c r="K38" s="103" t="s">
        <v>1341</v>
      </c>
      <c r="L38" s="101" t="s">
        <v>257</v>
      </c>
      <c r="N38" s="103" t="s">
        <v>532</v>
      </c>
      <c r="O38" s="101" t="s">
        <v>257</v>
      </c>
    </row>
    <row r="39" spans="2:15" ht="15">
      <c r="B39" s="51" t="s">
        <v>218</v>
      </c>
      <c r="C39" s="101" t="s">
        <v>257</v>
      </c>
      <c r="E39" s="103" t="s">
        <v>295</v>
      </c>
      <c r="F39" s="101" t="s">
        <v>257</v>
      </c>
      <c r="H39" s="103" t="s">
        <v>358</v>
      </c>
      <c r="I39" s="101" t="s">
        <v>257</v>
      </c>
      <c r="K39" s="103" t="s">
        <v>1342</v>
      </c>
      <c r="L39" s="101" t="s">
        <v>257</v>
      </c>
      <c r="N39" s="103" t="s">
        <v>533</v>
      </c>
      <c r="O39" s="101" t="s">
        <v>257</v>
      </c>
    </row>
    <row r="40" spans="2:15" ht="15">
      <c r="B40" s="51" t="s">
        <v>219</v>
      </c>
      <c r="C40" s="101" t="s">
        <v>257</v>
      </c>
      <c r="E40" s="103" t="s">
        <v>296</v>
      </c>
      <c r="F40" s="101" t="s">
        <v>257</v>
      </c>
      <c r="H40" s="103" t="s">
        <v>359</v>
      </c>
      <c r="I40" s="101" t="s">
        <v>257</v>
      </c>
      <c r="K40" s="103" t="s">
        <v>1343</v>
      </c>
      <c r="L40" s="101" t="s">
        <v>257</v>
      </c>
      <c r="N40" s="103" t="s">
        <v>534</v>
      </c>
      <c r="O40" s="101" t="s">
        <v>257</v>
      </c>
    </row>
    <row r="41" spans="2:15" ht="15">
      <c r="B41" s="51" t="s">
        <v>220</v>
      </c>
      <c r="C41" s="101" t="s">
        <v>257</v>
      </c>
      <c r="E41" s="103" t="s">
        <v>253</v>
      </c>
      <c r="F41" s="101" t="s">
        <v>257</v>
      </c>
      <c r="H41" s="103" t="s">
        <v>360</v>
      </c>
      <c r="I41" s="101" t="s">
        <v>257</v>
      </c>
      <c r="K41" s="103" t="s">
        <v>1344</v>
      </c>
      <c r="L41" s="101" t="s">
        <v>257</v>
      </c>
      <c r="N41" s="103" t="s">
        <v>535</v>
      </c>
      <c r="O41" s="101" t="s">
        <v>257</v>
      </c>
    </row>
    <row r="42" spans="2:15" ht="15">
      <c r="B42" s="51" t="s">
        <v>221</v>
      </c>
      <c r="C42" s="101" t="s">
        <v>257</v>
      </c>
      <c r="E42" s="103" t="s">
        <v>297</v>
      </c>
      <c r="F42" s="101" t="s">
        <v>257</v>
      </c>
      <c r="H42" s="103" t="s">
        <v>361</v>
      </c>
      <c r="I42" s="101" t="s">
        <v>257</v>
      </c>
      <c r="K42" s="103" t="s">
        <v>1345</v>
      </c>
      <c r="L42" s="101" t="s">
        <v>257</v>
      </c>
      <c r="N42" s="103" t="s">
        <v>536</v>
      </c>
      <c r="O42" s="101" t="s">
        <v>257</v>
      </c>
    </row>
    <row r="43" spans="2:15" ht="15">
      <c r="B43" s="51" t="s">
        <v>2418</v>
      </c>
      <c r="C43" s="101" t="s">
        <v>257</v>
      </c>
      <c r="E43" s="103" t="s">
        <v>254</v>
      </c>
      <c r="F43" s="101" t="s">
        <v>257</v>
      </c>
      <c r="H43" s="103" t="s">
        <v>362</v>
      </c>
      <c r="I43" s="101" t="s">
        <v>257</v>
      </c>
      <c r="K43" s="103" t="s">
        <v>1346</v>
      </c>
      <c r="L43" s="101" t="s">
        <v>257</v>
      </c>
      <c r="N43" s="103" t="s">
        <v>537</v>
      </c>
      <c r="O43" s="101" t="s">
        <v>257</v>
      </c>
    </row>
    <row r="44" spans="2:15" ht="15">
      <c r="B44" s="51" t="s">
        <v>222</v>
      </c>
      <c r="C44" s="101" t="s">
        <v>257</v>
      </c>
      <c r="E44" s="103" t="s">
        <v>298</v>
      </c>
      <c r="F44" s="101" t="s">
        <v>257</v>
      </c>
      <c r="H44" s="103" t="s">
        <v>363</v>
      </c>
      <c r="I44" s="101" t="s">
        <v>257</v>
      </c>
      <c r="K44" s="103" t="s">
        <v>1347</v>
      </c>
      <c r="L44" s="101" t="s">
        <v>257</v>
      </c>
      <c r="N44" s="103" t="s">
        <v>538</v>
      </c>
      <c r="O44" s="101" t="s">
        <v>257</v>
      </c>
    </row>
    <row r="45" spans="2:15" ht="15">
      <c r="B45" s="51" t="s">
        <v>223</v>
      </c>
      <c r="C45" s="101" t="s">
        <v>257</v>
      </c>
      <c r="E45" s="103" t="s">
        <v>299</v>
      </c>
      <c r="F45" s="101" t="s">
        <v>257</v>
      </c>
      <c r="H45" s="103" t="s">
        <v>364</v>
      </c>
      <c r="I45" s="101" t="s">
        <v>257</v>
      </c>
      <c r="K45" s="103" t="s">
        <v>1348</v>
      </c>
      <c r="L45" s="101" t="s">
        <v>257</v>
      </c>
      <c r="N45" s="103" t="s">
        <v>539</v>
      </c>
      <c r="O45" s="101" t="s">
        <v>257</v>
      </c>
    </row>
    <row r="46" spans="2:15" ht="15">
      <c r="B46" s="51" t="s">
        <v>224</v>
      </c>
      <c r="C46" s="101" t="s">
        <v>257</v>
      </c>
      <c r="E46" s="103" t="s">
        <v>300</v>
      </c>
      <c r="F46" s="101" t="s">
        <v>258</v>
      </c>
      <c r="H46" s="103" t="s">
        <v>365</v>
      </c>
      <c r="I46" s="101" t="s">
        <v>257</v>
      </c>
      <c r="K46" s="103" t="s">
        <v>1349</v>
      </c>
      <c r="L46" s="101" t="s">
        <v>257</v>
      </c>
      <c r="N46" s="103" t="s">
        <v>540</v>
      </c>
      <c r="O46" s="101" t="s">
        <v>257</v>
      </c>
    </row>
    <row r="47" spans="2:15" ht="15">
      <c r="B47" s="51" t="s">
        <v>225</v>
      </c>
      <c r="C47" s="101" t="s">
        <v>257</v>
      </c>
      <c r="E47" s="103" t="s">
        <v>301</v>
      </c>
      <c r="F47" s="101" t="s">
        <v>258</v>
      </c>
      <c r="H47" s="103" t="s">
        <v>366</v>
      </c>
      <c r="I47" s="101" t="s">
        <v>257</v>
      </c>
      <c r="K47" s="103" t="s">
        <v>1350</v>
      </c>
      <c r="L47" s="101" t="s">
        <v>257</v>
      </c>
      <c r="N47" s="103" t="s">
        <v>541</v>
      </c>
      <c r="O47" s="101" t="s">
        <v>257</v>
      </c>
    </row>
    <row r="48" spans="2:15" ht="15">
      <c r="B48" s="51" t="s">
        <v>226</v>
      </c>
      <c r="C48" s="101" t="s">
        <v>257</v>
      </c>
      <c r="E48" s="103" t="s">
        <v>302</v>
      </c>
      <c r="F48" s="101" t="s">
        <v>258</v>
      </c>
      <c r="H48" s="103" t="s">
        <v>367</v>
      </c>
      <c r="I48" s="101" t="s">
        <v>257</v>
      </c>
      <c r="K48" s="103" t="s">
        <v>1351</v>
      </c>
      <c r="L48" s="101" t="s">
        <v>257</v>
      </c>
      <c r="N48" s="103" t="s">
        <v>542</v>
      </c>
      <c r="O48" s="101" t="s">
        <v>257</v>
      </c>
    </row>
    <row r="49" spans="2:15" ht="15">
      <c r="B49" s="51" t="s">
        <v>227</v>
      </c>
      <c r="C49" s="101" t="s">
        <v>257</v>
      </c>
      <c r="E49" s="103" t="s">
        <v>303</v>
      </c>
      <c r="F49" s="101" t="s">
        <v>258</v>
      </c>
      <c r="H49" s="103" t="s">
        <v>368</v>
      </c>
      <c r="I49" s="101" t="s">
        <v>257</v>
      </c>
      <c r="K49" s="103" t="s">
        <v>1352</v>
      </c>
      <c r="L49" s="101" t="s">
        <v>257</v>
      </c>
      <c r="N49" s="103" t="s">
        <v>543</v>
      </c>
      <c r="O49" s="101" t="s">
        <v>257</v>
      </c>
    </row>
    <row r="50" spans="2:15" ht="15">
      <c r="B50" s="51" t="s">
        <v>4909</v>
      </c>
      <c r="C50" s="101" t="s">
        <v>257</v>
      </c>
      <c r="E50" s="103" t="s">
        <v>304</v>
      </c>
      <c r="F50" s="101" t="s">
        <v>258</v>
      </c>
      <c r="H50" s="103" t="s">
        <v>369</v>
      </c>
      <c r="I50" s="101" t="s">
        <v>257</v>
      </c>
      <c r="K50" s="103" t="s">
        <v>1353</v>
      </c>
      <c r="L50" s="101" t="s">
        <v>257</v>
      </c>
      <c r="N50" s="103" t="s">
        <v>544</v>
      </c>
      <c r="O50" s="101" t="s">
        <v>257</v>
      </c>
    </row>
    <row r="51" spans="2:15" ht="15">
      <c r="B51" s="51" t="s">
        <v>228</v>
      </c>
      <c r="C51" s="101" t="s">
        <v>257</v>
      </c>
      <c r="E51" s="103" t="s">
        <v>305</v>
      </c>
      <c r="F51" s="101" t="s">
        <v>258</v>
      </c>
      <c r="H51" s="103" t="s">
        <v>370</v>
      </c>
      <c r="I51" s="101" t="s">
        <v>257</v>
      </c>
      <c r="K51" s="103" t="s">
        <v>1354</v>
      </c>
      <c r="L51" s="101" t="s">
        <v>257</v>
      </c>
      <c r="N51" s="103" t="s">
        <v>545</v>
      </c>
      <c r="O51" s="101" t="s">
        <v>257</v>
      </c>
    </row>
    <row r="52" spans="2:15" ht="15">
      <c r="B52" s="51" t="s">
        <v>229</v>
      </c>
      <c r="C52" s="101" t="s">
        <v>257</v>
      </c>
      <c r="E52" s="103" t="s">
        <v>306</v>
      </c>
      <c r="F52" s="101" t="s">
        <v>258</v>
      </c>
      <c r="H52" s="103" t="s">
        <v>371</v>
      </c>
      <c r="I52" s="101" t="s">
        <v>257</v>
      </c>
      <c r="K52" s="103" t="s">
        <v>1355</v>
      </c>
      <c r="L52" s="101" t="s">
        <v>257</v>
      </c>
      <c r="N52" s="103" t="s">
        <v>546</v>
      </c>
      <c r="O52" s="101" t="s">
        <v>257</v>
      </c>
    </row>
    <row r="53" spans="2:15" ht="15">
      <c r="B53" s="51" t="s">
        <v>2415</v>
      </c>
      <c r="C53" s="101" t="s">
        <v>257</v>
      </c>
      <c r="E53" s="103" t="s">
        <v>307</v>
      </c>
      <c r="F53" s="101" t="s">
        <v>258</v>
      </c>
      <c r="H53" s="103" t="s">
        <v>372</v>
      </c>
      <c r="I53" s="101" t="s">
        <v>257</v>
      </c>
      <c r="K53" s="103" t="s">
        <v>1356</v>
      </c>
      <c r="L53" s="101" t="s">
        <v>257</v>
      </c>
      <c r="N53" s="103" t="s">
        <v>547</v>
      </c>
      <c r="O53" s="101" t="s">
        <v>257</v>
      </c>
    </row>
    <row r="54" spans="2:15" ht="15">
      <c r="B54" s="51" t="s">
        <v>230</v>
      </c>
      <c r="C54" s="101" t="s">
        <v>257</v>
      </c>
      <c r="E54" s="103" t="s">
        <v>308</v>
      </c>
      <c r="F54" s="101" t="s">
        <v>258</v>
      </c>
      <c r="H54" s="103" t="s">
        <v>373</v>
      </c>
      <c r="I54" s="101" t="s">
        <v>257</v>
      </c>
      <c r="K54" s="103" t="s">
        <v>1357</v>
      </c>
      <c r="L54" s="101" t="s">
        <v>257</v>
      </c>
      <c r="N54" s="103" t="s">
        <v>548</v>
      </c>
      <c r="O54" s="101" t="s">
        <v>257</v>
      </c>
    </row>
    <row r="55" spans="2:15" ht="15">
      <c r="B55" s="51" t="s">
        <v>231</v>
      </c>
      <c r="C55" s="101" t="s">
        <v>257</v>
      </c>
      <c r="E55" s="103" t="s">
        <v>309</v>
      </c>
      <c r="F55" s="101" t="s">
        <v>258</v>
      </c>
      <c r="H55" s="103" t="s">
        <v>374</v>
      </c>
      <c r="I55" s="101" t="s">
        <v>257</v>
      </c>
      <c r="K55" s="103" t="s">
        <v>1358</v>
      </c>
      <c r="L55" s="101" t="s">
        <v>257</v>
      </c>
      <c r="N55" s="103" t="s">
        <v>549</v>
      </c>
      <c r="O55" s="101" t="s">
        <v>257</v>
      </c>
    </row>
    <row r="56" spans="2:15" ht="15">
      <c r="B56" s="51" t="s">
        <v>232</v>
      </c>
      <c r="C56" s="101" t="s">
        <v>257</v>
      </c>
      <c r="E56" s="103" t="s">
        <v>310</v>
      </c>
      <c r="F56" s="101" t="s">
        <v>258</v>
      </c>
      <c r="H56" s="103" t="s">
        <v>375</v>
      </c>
      <c r="I56" s="101" t="s">
        <v>257</v>
      </c>
      <c r="K56" s="103" t="s">
        <v>1359</v>
      </c>
      <c r="L56" s="101" t="s">
        <v>257</v>
      </c>
      <c r="N56" s="103" t="s">
        <v>550</v>
      </c>
      <c r="O56" s="101" t="s">
        <v>257</v>
      </c>
    </row>
    <row r="57" spans="2:15" ht="15">
      <c r="B57" s="51" t="s">
        <v>233</v>
      </c>
      <c r="C57" s="101" t="s">
        <v>257</v>
      </c>
      <c r="E57" s="103" t="s">
        <v>311</v>
      </c>
      <c r="F57" s="101" t="s">
        <v>258</v>
      </c>
      <c r="H57" s="103" t="s">
        <v>376</v>
      </c>
      <c r="I57" s="101" t="s">
        <v>257</v>
      </c>
      <c r="K57" s="103" t="s">
        <v>1360</v>
      </c>
      <c r="L57" s="101" t="s">
        <v>257</v>
      </c>
      <c r="N57" s="103" t="s">
        <v>551</v>
      </c>
      <c r="O57" s="101" t="s">
        <v>257</v>
      </c>
    </row>
    <row r="58" spans="2:15" ht="15">
      <c r="B58" s="51" t="s">
        <v>2413</v>
      </c>
      <c r="C58" s="101" t="s">
        <v>257</v>
      </c>
      <c r="E58" s="103" t="s">
        <v>312</v>
      </c>
      <c r="F58" s="101" t="s">
        <v>258</v>
      </c>
      <c r="H58" s="103" t="s">
        <v>377</v>
      </c>
      <c r="I58" s="101" t="s">
        <v>257</v>
      </c>
      <c r="K58" s="103" t="s">
        <v>1361</v>
      </c>
      <c r="L58" s="101" t="s">
        <v>257</v>
      </c>
      <c r="N58" s="103" t="s">
        <v>552</v>
      </c>
      <c r="O58" s="101" t="s">
        <v>257</v>
      </c>
    </row>
    <row r="59" spans="2:15" ht="15">
      <c r="B59" s="51" t="s">
        <v>234</v>
      </c>
      <c r="C59" s="101" t="s">
        <v>257</v>
      </c>
      <c r="E59" s="103" t="s">
        <v>313</v>
      </c>
      <c r="F59" s="101" t="s">
        <v>258</v>
      </c>
      <c r="H59" s="103" t="s">
        <v>378</v>
      </c>
      <c r="I59" s="101" t="s">
        <v>257</v>
      </c>
      <c r="K59" s="103" t="s">
        <v>1362</v>
      </c>
      <c r="L59" s="101" t="s">
        <v>257</v>
      </c>
      <c r="N59" s="103" t="s">
        <v>553</v>
      </c>
      <c r="O59" s="101" t="s">
        <v>257</v>
      </c>
    </row>
    <row r="60" spans="2:15" ht="15">
      <c r="B60" s="51" t="s">
        <v>235</v>
      </c>
      <c r="C60" s="101" t="s">
        <v>257</v>
      </c>
      <c r="E60" s="103" t="s">
        <v>314</v>
      </c>
      <c r="F60" s="101" t="s">
        <v>258</v>
      </c>
      <c r="H60" s="103" t="s">
        <v>379</v>
      </c>
      <c r="I60" s="101" t="s">
        <v>257</v>
      </c>
      <c r="K60" s="103" t="s">
        <v>1363</v>
      </c>
      <c r="L60" s="101" t="s">
        <v>257</v>
      </c>
      <c r="N60" s="103" t="s">
        <v>554</v>
      </c>
      <c r="O60" s="101" t="s">
        <v>257</v>
      </c>
    </row>
    <row r="61" spans="2:15" ht="15">
      <c r="B61" s="51" t="s">
        <v>236</v>
      </c>
      <c r="C61" s="101" t="s">
        <v>257</v>
      </c>
      <c r="E61" s="103" t="s">
        <v>315</v>
      </c>
      <c r="F61" s="101" t="s">
        <v>258</v>
      </c>
      <c r="H61" s="103" t="s">
        <v>380</v>
      </c>
      <c r="I61" s="101" t="s">
        <v>257</v>
      </c>
      <c r="K61" s="103" t="s">
        <v>1364</v>
      </c>
      <c r="L61" s="101" t="s">
        <v>257</v>
      </c>
      <c r="N61" s="103" t="s">
        <v>555</v>
      </c>
      <c r="O61" s="101" t="s">
        <v>257</v>
      </c>
    </row>
    <row r="62" spans="2:15" ht="15">
      <c r="B62" s="51" t="s">
        <v>2399</v>
      </c>
      <c r="C62" s="101" t="s">
        <v>257</v>
      </c>
      <c r="E62" s="103" t="s">
        <v>316</v>
      </c>
      <c r="F62" s="101" t="s">
        <v>258</v>
      </c>
      <c r="H62" s="103" t="s">
        <v>381</v>
      </c>
      <c r="I62" s="101" t="s">
        <v>257</v>
      </c>
      <c r="K62" s="103" t="s">
        <v>1365</v>
      </c>
      <c r="L62" s="101" t="s">
        <v>257</v>
      </c>
      <c r="N62" s="103" t="s">
        <v>556</v>
      </c>
      <c r="O62" s="101" t="s">
        <v>257</v>
      </c>
    </row>
    <row r="63" spans="2:15" ht="15">
      <c r="B63" s="51" t="s">
        <v>115</v>
      </c>
      <c r="C63" s="101" t="s">
        <v>257</v>
      </c>
      <c r="E63" s="103" t="s">
        <v>317</v>
      </c>
      <c r="F63" s="101" t="s">
        <v>258</v>
      </c>
      <c r="H63" s="103" t="s">
        <v>382</v>
      </c>
      <c r="I63" s="101" t="s">
        <v>257</v>
      </c>
      <c r="K63" s="103" t="s">
        <v>1366</v>
      </c>
      <c r="L63" s="101" t="s">
        <v>257</v>
      </c>
      <c r="N63" s="103" t="s">
        <v>557</v>
      </c>
      <c r="O63" s="101" t="s">
        <v>257</v>
      </c>
    </row>
    <row r="64" spans="2:15" ht="15">
      <c r="B64" s="51" t="s">
        <v>116</v>
      </c>
      <c r="C64" s="101" t="s">
        <v>257</v>
      </c>
      <c r="E64" s="103" t="s">
        <v>318</v>
      </c>
      <c r="F64" s="101" t="s">
        <v>258</v>
      </c>
      <c r="H64" s="103" t="s">
        <v>383</v>
      </c>
      <c r="I64" s="101" t="s">
        <v>257</v>
      </c>
      <c r="K64" s="103" t="s">
        <v>1367</v>
      </c>
      <c r="L64" s="101" t="s">
        <v>257</v>
      </c>
      <c r="N64" s="103" t="s">
        <v>558</v>
      </c>
      <c r="O64" s="101" t="s">
        <v>257</v>
      </c>
    </row>
    <row r="65" spans="2:15" ht="15">
      <c r="B65" s="51" t="s">
        <v>117</v>
      </c>
      <c r="C65" s="101" t="s">
        <v>257</v>
      </c>
      <c r="E65" s="103" t="s">
        <v>319</v>
      </c>
      <c r="F65" s="101" t="s">
        <v>258</v>
      </c>
      <c r="H65" s="103" t="s">
        <v>384</v>
      </c>
      <c r="I65" s="101" t="s">
        <v>257</v>
      </c>
      <c r="K65" s="103" t="s">
        <v>1368</v>
      </c>
      <c r="L65" s="101" t="s">
        <v>257</v>
      </c>
      <c r="N65" s="103" t="s">
        <v>559</v>
      </c>
      <c r="O65" s="101" t="s">
        <v>257</v>
      </c>
    </row>
    <row r="66" spans="2:15" ht="15">
      <c r="B66" s="51" t="s">
        <v>118</v>
      </c>
      <c r="C66" s="101" t="s">
        <v>257</v>
      </c>
      <c r="E66" s="103" t="s">
        <v>320</v>
      </c>
      <c r="F66" s="101" t="s">
        <v>258</v>
      </c>
      <c r="H66" s="103" t="s">
        <v>385</v>
      </c>
      <c r="I66" s="101" t="s">
        <v>257</v>
      </c>
      <c r="K66" s="103" t="s">
        <v>1369</v>
      </c>
      <c r="L66" s="101" t="s">
        <v>257</v>
      </c>
      <c r="N66" s="103" t="s">
        <v>560</v>
      </c>
      <c r="O66" s="101" t="s">
        <v>257</v>
      </c>
    </row>
    <row r="67" spans="2:15" ht="15">
      <c r="B67" s="51" t="s">
        <v>119</v>
      </c>
      <c r="C67" s="101" t="s">
        <v>257</v>
      </c>
      <c r="E67" s="103" t="s">
        <v>321</v>
      </c>
      <c r="F67" s="101" t="s">
        <v>258</v>
      </c>
      <c r="H67" s="103" t="s">
        <v>386</v>
      </c>
      <c r="I67" s="101" t="s">
        <v>257</v>
      </c>
      <c r="K67" s="103" t="s">
        <v>1370</v>
      </c>
      <c r="L67" s="101" t="s">
        <v>257</v>
      </c>
      <c r="N67" s="103" t="s">
        <v>561</v>
      </c>
      <c r="O67" s="101" t="s">
        <v>257</v>
      </c>
    </row>
    <row r="68" spans="2:15" ht="15">
      <c r="B68" s="51" t="s">
        <v>120</v>
      </c>
      <c r="C68" s="101" t="s">
        <v>257</v>
      </c>
      <c r="E68" s="103" t="s">
        <v>322</v>
      </c>
      <c r="F68" s="101" t="s">
        <v>258</v>
      </c>
      <c r="H68" s="103" t="s">
        <v>387</v>
      </c>
      <c r="I68" s="101" t="s">
        <v>257</v>
      </c>
      <c r="K68" s="103" t="s">
        <v>1371</v>
      </c>
      <c r="L68" s="101" t="s">
        <v>257</v>
      </c>
      <c r="N68" s="103" t="s">
        <v>562</v>
      </c>
      <c r="O68" s="101" t="s">
        <v>257</v>
      </c>
    </row>
    <row r="69" spans="2:15" ht="16" thickBot="1">
      <c r="B69" s="51" t="s">
        <v>2420</v>
      </c>
      <c r="C69" s="101" t="s">
        <v>257</v>
      </c>
      <c r="E69" s="104" t="s">
        <v>323</v>
      </c>
      <c r="F69" s="102" t="s">
        <v>258</v>
      </c>
      <c r="H69" s="103" t="s">
        <v>388</v>
      </c>
      <c r="I69" s="101" t="s">
        <v>257</v>
      </c>
      <c r="K69" s="103" t="s">
        <v>1372</v>
      </c>
      <c r="L69" s="101" t="s">
        <v>257</v>
      </c>
      <c r="N69" s="103" t="s">
        <v>563</v>
      </c>
      <c r="O69" s="101" t="s">
        <v>257</v>
      </c>
    </row>
    <row r="70" spans="2:15" ht="15">
      <c r="B70" s="51" t="s">
        <v>2408</v>
      </c>
      <c r="C70" s="101" t="s">
        <v>257</v>
      </c>
      <c r="H70" s="103" t="s">
        <v>389</v>
      </c>
      <c r="I70" s="101" t="s">
        <v>257</v>
      </c>
      <c r="K70" s="103" t="s">
        <v>1373</v>
      </c>
      <c r="L70" s="101" t="s">
        <v>257</v>
      </c>
      <c r="N70" s="103" t="s">
        <v>564</v>
      </c>
      <c r="O70" s="101" t="s">
        <v>257</v>
      </c>
    </row>
    <row r="71" spans="2:15" ht="15">
      <c r="B71" s="51" t="s">
        <v>2398</v>
      </c>
      <c r="C71" s="101" t="s">
        <v>257</v>
      </c>
      <c r="H71" s="103" t="s">
        <v>390</v>
      </c>
      <c r="I71" s="101" t="s">
        <v>257</v>
      </c>
      <c r="K71" s="103" t="s">
        <v>1374</v>
      </c>
      <c r="L71" s="101" t="s">
        <v>257</v>
      </c>
      <c r="N71" s="103" t="s">
        <v>565</v>
      </c>
      <c r="O71" s="101" t="s">
        <v>257</v>
      </c>
    </row>
    <row r="72" spans="2:15" ht="15">
      <c r="B72" s="51" t="s">
        <v>2424</v>
      </c>
      <c r="C72" s="101" t="s">
        <v>257</v>
      </c>
      <c r="H72" s="103" t="s">
        <v>391</v>
      </c>
      <c r="I72" s="101" t="s">
        <v>257</v>
      </c>
      <c r="K72" s="103" t="s">
        <v>1375</v>
      </c>
      <c r="L72" s="101" t="s">
        <v>257</v>
      </c>
      <c r="N72" s="103" t="s">
        <v>566</v>
      </c>
      <c r="O72" s="101" t="s">
        <v>257</v>
      </c>
    </row>
    <row r="73" spans="2:15" ht="15">
      <c r="B73" s="51" t="s">
        <v>2405</v>
      </c>
      <c r="C73" s="101" t="s">
        <v>257</v>
      </c>
      <c r="H73" s="103" t="s">
        <v>392</v>
      </c>
      <c r="I73" s="101" t="s">
        <v>257</v>
      </c>
      <c r="K73" s="103" t="s">
        <v>1376</v>
      </c>
      <c r="L73" s="101" t="s">
        <v>257</v>
      </c>
      <c r="N73" s="103" t="s">
        <v>567</v>
      </c>
      <c r="O73" s="101" t="s">
        <v>257</v>
      </c>
    </row>
    <row r="74" spans="2:15" ht="15">
      <c r="B74" s="51" t="s">
        <v>121</v>
      </c>
      <c r="C74" s="101" t="s">
        <v>257</v>
      </c>
      <c r="H74" s="103" t="s">
        <v>393</v>
      </c>
      <c r="I74" s="101" t="s">
        <v>257</v>
      </c>
      <c r="K74" s="103" t="s">
        <v>1377</v>
      </c>
      <c r="L74" s="101" t="s">
        <v>257</v>
      </c>
      <c r="N74" s="103" t="s">
        <v>568</v>
      </c>
      <c r="O74" s="101" t="s">
        <v>257</v>
      </c>
    </row>
    <row r="75" spans="2:15" ht="15">
      <c r="B75" s="51" t="s">
        <v>2382</v>
      </c>
      <c r="C75" s="101" t="s">
        <v>257</v>
      </c>
      <c r="H75" s="103" t="s">
        <v>394</v>
      </c>
      <c r="I75" s="101" t="s">
        <v>257</v>
      </c>
      <c r="K75" s="103" t="s">
        <v>1378</v>
      </c>
      <c r="L75" s="101" t="s">
        <v>257</v>
      </c>
      <c r="N75" s="103" t="s">
        <v>569</v>
      </c>
      <c r="O75" s="101" t="s">
        <v>257</v>
      </c>
    </row>
    <row r="76" spans="2:15" ht="15">
      <c r="B76" s="51" t="s">
        <v>2407</v>
      </c>
      <c r="C76" s="101" t="s">
        <v>257</v>
      </c>
      <c r="H76" s="103" t="s">
        <v>395</v>
      </c>
      <c r="I76" s="101" t="s">
        <v>257</v>
      </c>
      <c r="K76" s="103" t="s">
        <v>1379</v>
      </c>
      <c r="L76" s="101" t="s">
        <v>257</v>
      </c>
      <c r="N76" s="103" t="s">
        <v>570</v>
      </c>
      <c r="O76" s="101" t="s">
        <v>257</v>
      </c>
    </row>
    <row r="77" spans="2:15" ht="15">
      <c r="B77" s="51" t="s">
        <v>2403</v>
      </c>
      <c r="C77" s="101" t="s">
        <v>257</v>
      </c>
      <c r="H77" s="103" t="s">
        <v>396</v>
      </c>
      <c r="I77" s="101" t="s">
        <v>257</v>
      </c>
      <c r="K77" s="103" t="s">
        <v>1380</v>
      </c>
      <c r="L77" s="101" t="s">
        <v>257</v>
      </c>
      <c r="N77" s="103" t="s">
        <v>571</v>
      </c>
      <c r="O77" s="101" t="s">
        <v>257</v>
      </c>
    </row>
    <row r="78" spans="2:15" ht="15">
      <c r="B78" s="51" t="s">
        <v>2414</v>
      </c>
      <c r="C78" s="101" t="s">
        <v>257</v>
      </c>
      <c r="H78" s="103" t="s">
        <v>397</v>
      </c>
      <c r="I78" s="101" t="s">
        <v>257</v>
      </c>
      <c r="K78" s="103" t="s">
        <v>1381</v>
      </c>
      <c r="L78" s="101" t="s">
        <v>257</v>
      </c>
      <c r="N78" s="103" t="s">
        <v>572</v>
      </c>
      <c r="O78" s="101" t="s">
        <v>257</v>
      </c>
    </row>
    <row r="79" spans="2:15" ht="15">
      <c r="B79" s="51" t="s">
        <v>122</v>
      </c>
      <c r="C79" s="101" t="s">
        <v>257</v>
      </c>
      <c r="H79" s="103" t="s">
        <v>398</v>
      </c>
      <c r="I79" s="101" t="s">
        <v>257</v>
      </c>
      <c r="K79" s="103" t="s">
        <v>1382</v>
      </c>
      <c r="L79" s="101" t="s">
        <v>257</v>
      </c>
      <c r="N79" s="103" t="s">
        <v>573</v>
      </c>
      <c r="O79" s="101" t="s">
        <v>257</v>
      </c>
    </row>
    <row r="80" spans="2:15" ht="15">
      <c r="B80" s="51" t="s">
        <v>2411</v>
      </c>
      <c r="C80" s="101" t="s">
        <v>257</v>
      </c>
      <c r="H80" s="103" t="s">
        <v>399</v>
      </c>
      <c r="I80" s="101" t="s">
        <v>257</v>
      </c>
      <c r="K80" s="103" t="s">
        <v>1383</v>
      </c>
      <c r="L80" s="101" t="s">
        <v>257</v>
      </c>
      <c r="N80" s="103" t="s">
        <v>574</v>
      </c>
      <c r="O80" s="101" t="s">
        <v>257</v>
      </c>
    </row>
    <row r="81" spans="2:15" ht="15">
      <c r="B81" s="51" t="s">
        <v>2376</v>
      </c>
      <c r="C81" s="101" t="s">
        <v>257</v>
      </c>
      <c r="H81" s="103" t="s">
        <v>400</v>
      </c>
      <c r="I81" s="101" t="s">
        <v>257</v>
      </c>
      <c r="K81" s="103" t="s">
        <v>1384</v>
      </c>
      <c r="L81" s="101" t="s">
        <v>257</v>
      </c>
      <c r="N81" s="103" t="s">
        <v>575</v>
      </c>
      <c r="O81" s="101" t="s">
        <v>257</v>
      </c>
    </row>
    <row r="82" spans="2:15" ht="15">
      <c r="B82" s="51" t="s">
        <v>2412</v>
      </c>
      <c r="C82" s="101" t="s">
        <v>257</v>
      </c>
      <c r="H82" s="103" t="s">
        <v>401</v>
      </c>
      <c r="I82" s="101" t="s">
        <v>257</v>
      </c>
      <c r="K82" s="103" t="s">
        <v>1385</v>
      </c>
      <c r="L82" s="101" t="s">
        <v>257</v>
      </c>
      <c r="N82" s="103" t="s">
        <v>576</v>
      </c>
      <c r="O82" s="101" t="s">
        <v>257</v>
      </c>
    </row>
    <row r="83" spans="2:15" ht="15">
      <c r="B83" s="51" t="s">
        <v>2388</v>
      </c>
      <c r="C83" s="101" t="s">
        <v>257</v>
      </c>
      <c r="H83" s="103" t="s">
        <v>402</v>
      </c>
      <c r="I83" s="101" t="s">
        <v>257</v>
      </c>
      <c r="K83" s="103" t="s">
        <v>1386</v>
      </c>
      <c r="L83" s="101" t="s">
        <v>257</v>
      </c>
      <c r="N83" s="103" t="s">
        <v>577</v>
      </c>
      <c r="O83" s="101" t="s">
        <v>257</v>
      </c>
    </row>
    <row r="84" spans="2:15" ht="15">
      <c r="B84" s="51" t="s">
        <v>2426</v>
      </c>
      <c r="C84" s="101" t="s">
        <v>257</v>
      </c>
      <c r="H84" s="103" t="s">
        <v>403</v>
      </c>
      <c r="I84" s="101" t="s">
        <v>257</v>
      </c>
      <c r="K84" s="103" t="s">
        <v>1387</v>
      </c>
      <c r="L84" s="101" t="s">
        <v>257</v>
      </c>
      <c r="N84" s="103" t="s">
        <v>578</v>
      </c>
      <c r="O84" s="101" t="s">
        <v>257</v>
      </c>
    </row>
    <row r="85" spans="2:15" ht="15">
      <c r="B85" s="51" t="s">
        <v>2410</v>
      </c>
      <c r="C85" s="101" t="s">
        <v>257</v>
      </c>
      <c r="H85" s="103" t="s">
        <v>404</v>
      </c>
      <c r="I85" s="101" t="s">
        <v>257</v>
      </c>
      <c r="K85" s="103" t="s">
        <v>1388</v>
      </c>
      <c r="L85" s="101" t="s">
        <v>257</v>
      </c>
      <c r="N85" s="103" t="s">
        <v>579</v>
      </c>
      <c r="O85" s="101" t="s">
        <v>257</v>
      </c>
    </row>
    <row r="86" spans="2:15" ht="15">
      <c r="B86" s="51" t="s">
        <v>2428</v>
      </c>
      <c r="C86" s="101" t="s">
        <v>257</v>
      </c>
      <c r="H86" s="103" t="s">
        <v>405</v>
      </c>
      <c r="I86" s="101" t="s">
        <v>257</v>
      </c>
      <c r="K86" s="103" t="s">
        <v>1389</v>
      </c>
      <c r="L86" s="101" t="s">
        <v>257</v>
      </c>
      <c r="N86" s="103" t="s">
        <v>580</v>
      </c>
      <c r="O86" s="101" t="s">
        <v>257</v>
      </c>
    </row>
    <row r="87" spans="2:15" ht="15">
      <c r="B87" s="51" t="s">
        <v>2419</v>
      </c>
      <c r="C87" s="101" t="s">
        <v>257</v>
      </c>
      <c r="H87" s="103" t="s">
        <v>406</v>
      </c>
      <c r="I87" s="101" t="s">
        <v>257</v>
      </c>
      <c r="K87" s="103" t="s">
        <v>1390</v>
      </c>
      <c r="L87" s="101" t="s">
        <v>257</v>
      </c>
      <c r="N87" s="103" t="s">
        <v>581</v>
      </c>
      <c r="O87" s="101" t="s">
        <v>257</v>
      </c>
    </row>
    <row r="88" spans="2:15" ht="15">
      <c r="B88" s="51" t="s">
        <v>2401</v>
      </c>
      <c r="C88" s="101" t="s">
        <v>257</v>
      </c>
      <c r="H88" s="103" t="s">
        <v>407</v>
      </c>
      <c r="I88" s="101" t="s">
        <v>257</v>
      </c>
      <c r="K88" s="103" t="s">
        <v>1391</v>
      </c>
      <c r="L88" s="101" t="s">
        <v>257</v>
      </c>
      <c r="N88" s="103" t="s">
        <v>582</v>
      </c>
      <c r="O88" s="101" t="s">
        <v>257</v>
      </c>
    </row>
    <row r="89" spans="2:15" ht="15">
      <c r="B89" s="51" t="s">
        <v>2409</v>
      </c>
      <c r="C89" s="101" t="s">
        <v>257</v>
      </c>
      <c r="H89" s="103" t="s">
        <v>408</v>
      </c>
      <c r="I89" s="101" t="s">
        <v>257</v>
      </c>
      <c r="K89" s="103" t="s">
        <v>1392</v>
      </c>
      <c r="L89" s="101" t="s">
        <v>257</v>
      </c>
      <c r="N89" s="103" t="s">
        <v>583</v>
      </c>
      <c r="O89" s="101" t="s">
        <v>257</v>
      </c>
    </row>
    <row r="90" spans="2:15" ht="15">
      <c r="B90" s="51" t="s">
        <v>2374</v>
      </c>
      <c r="C90" s="101" t="s">
        <v>257</v>
      </c>
      <c r="H90" s="103" t="s">
        <v>409</v>
      </c>
      <c r="I90" s="101" t="s">
        <v>257</v>
      </c>
      <c r="K90" s="103" t="s">
        <v>1393</v>
      </c>
      <c r="L90" s="101" t="s">
        <v>257</v>
      </c>
      <c r="N90" s="103" t="s">
        <v>584</v>
      </c>
      <c r="O90" s="101" t="s">
        <v>257</v>
      </c>
    </row>
    <row r="91" spans="2:15" ht="15">
      <c r="B91" s="51" t="s">
        <v>2400</v>
      </c>
      <c r="C91" s="101" t="s">
        <v>257</v>
      </c>
      <c r="H91" s="103" t="s">
        <v>410</v>
      </c>
      <c r="I91" s="101" t="s">
        <v>257</v>
      </c>
      <c r="K91" s="103" t="s">
        <v>1394</v>
      </c>
      <c r="L91" s="101" t="s">
        <v>257</v>
      </c>
      <c r="N91" s="103" t="s">
        <v>585</v>
      </c>
      <c r="O91" s="101" t="s">
        <v>257</v>
      </c>
    </row>
    <row r="92" spans="2:15" ht="15">
      <c r="B92" s="51" t="s">
        <v>2430</v>
      </c>
      <c r="C92" s="101" t="s">
        <v>257</v>
      </c>
      <c r="H92" s="103" t="s">
        <v>411</v>
      </c>
      <c r="I92" s="101" t="s">
        <v>257</v>
      </c>
      <c r="K92" s="103" t="s">
        <v>1395</v>
      </c>
      <c r="L92" s="101" t="s">
        <v>257</v>
      </c>
      <c r="N92" s="103" t="s">
        <v>586</v>
      </c>
      <c r="O92" s="101" t="s">
        <v>257</v>
      </c>
    </row>
    <row r="93" spans="2:15" ht="15">
      <c r="B93" s="51" t="s">
        <v>125</v>
      </c>
      <c r="C93" s="101" t="s">
        <v>257</v>
      </c>
      <c r="H93" s="103" t="s">
        <v>412</v>
      </c>
      <c r="I93" s="101" t="s">
        <v>257</v>
      </c>
      <c r="K93" s="103" t="s">
        <v>1396</v>
      </c>
      <c r="L93" s="101" t="s">
        <v>257</v>
      </c>
      <c r="N93" s="103" t="s">
        <v>587</v>
      </c>
      <c r="O93" s="101" t="s">
        <v>257</v>
      </c>
    </row>
    <row r="94" spans="2:15" ht="15">
      <c r="B94" s="51" t="s">
        <v>126</v>
      </c>
      <c r="C94" s="101" t="s">
        <v>257</v>
      </c>
      <c r="H94" s="103" t="s">
        <v>413</v>
      </c>
      <c r="I94" s="101" t="s">
        <v>257</v>
      </c>
      <c r="K94" s="103" t="s">
        <v>1397</v>
      </c>
      <c r="L94" s="101" t="s">
        <v>257</v>
      </c>
      <c r="N94" s="103" t="s">
        <v>588</v>
      </c>
      <c r="O94" s="101" t="s">
        <v>257</v>
      </c>
    </row>
    <row r="95" spans="2:15" ht="15">
      <c r="B95" s="51" t="s">
        <v>127</v>
      </c>
      <c r="C95" s="101" t="s">
        <v>257</v>
      </c>
      <c r="H95" s="103" t="s">
        <v>414</v>
      </c>
      <c r="I95" s="101" t="s">
        <v>257</v>
      </c>
      <c r="K95" s="103" t="s">
        <v>1398</v>
      </c>
      <c r="L95" s="101" t="s">
        <v>257</v>
      </c>
      <c r="N95" s="103" t="s">
        <v>589</v>
      </c>
      <c r="O95" s="101" t="s">
        <v>257</v>
      </c>
    </row>
    <row r="96" spans="2:15" ht="15">
      <c r="B96" s="51" t="s">
        <v>128</v>
      </c>
      <c r="C96" s="101" t="s">
        <v>257</v>
      </c>
      <c r="H96" s="103" t="s">
        <v>415</v>
      </c>
      <c r="I96" s="101" t="s">
        <v>257</v>
      </c>
      <c r="K96" s="103" t="s">
        <v>1399</v>
      </c>
      <c r="L96" s="101" t="s">
        <v>257</v>
      </c>
      <c r="N96" s="103" t="s">
        <v>590</v>
      </c>
      <c r="O96" s="101" t="s">
        <v>257</v>
      </c>
    </row>
    <row r="97" spans="2:15" ht="15">
      <c r="B97" s="51" t="s">
        <v>129</v>
      </c>
      <c r="C97" s="101" t="s">
        <v>257</v>
      </c>
      <c r="H97" s="103" t="s">
        <v>416</v>
      </c>
      <c r="I97" s="101" t="s">
        <v>257</v>
      </c>
      <c r="K97" s="103" t="s">
        <v>1400</v>
      </c>
      <c r="L97" s="101" t="s">
        <v>257</v>
      </c>
      <c r="N97" s="103" t="s">
        <v>591</v>
      </c>
      <c r="O97" s="101" t="s">
        <v>257</v>
      </c>
    </row>
    <row r="98" spans="2:15" ht="15">
      <c r="B98" s="51" t="s">
        <v>130</v>
      </c>
      <c r="C98" s="101" t="s">
        <v>257</v>
      </c>
      <c r="H98" s="103" t="s">
        <v>417</v>
      </c>
      <c r="I98" s="101" t="s">
        <v>257</v>
      </c>
      <c r="K98" s="103" t="s">
        <v>1401</v>
      </c>
      <c r="L98" s="101" t="s">
        <v>257</v>
      </c>
      <c r="N98" s="103" t="s">
        <v>592</v>
      </c>
      <c r="O98" s="101" t="s">
        <v>257</v>
      </c>
    </row>
    <row r="99" spans="2:15" ht="15">
      <c r="B99" s="51" t="s">
        <v>131</v>
      </c>
      <c r="C99" s="101" t="s">
        <v>257</v>
      </c>
      <c r="H99" s="103" t="s">
        <v>418</v>
      </c>
      <c r="I99" s="101" t="s">
        <v>257</v>
      </c>
      <c r="K99" s="103" t="s">
        <v>1402</v>
      </c>
      <c r="L99" s="101" t="s">
        <v>257</v>
      </c>
      <c r="N99" s="103" t="s">
        <v>593</v>
      </c>
      <c r="O99" s="101" t="s">
        <v>257</v>
      </c>
    </row>
    <row r="100" spans="2:15" ht="15">
      <c r="B100" s="51" t="s">
        <v>2431</v>
      </c>
      <c r="C100" s="101" t="s">
        <v>257</v>
      </c>
      <c r="H100" s="103" t="s">
        <v>419</v>
      </c>
      <c r="I100" s="101" t="s">
        <v>257</v>
      </c>
      <c r="K100" s="103" t="s">
        <v>1403</v>
      </c>
      <c r="L100" s="101" t="s">
        <v>257</v>
      </c>
      <c r="N100" s="103" t="s">
        <v>594</v>
      </c>
      <c r="O100" s="101" t="s">
        <v>257</v>
      </c>
    </row>
    <row r="101" spans="2:15" ht="15">
      <c r="B101" s="51" t="s">
        <v>132</v>
      </c>
      <c r="C101" s="101" t="s">
        <v>257</v>
      </c>
      <c r="H101" s="103" t="s">
        <v>420</v>
      </c>
      <c r="I101" s="101" t="s">
        <v>257</v>
      </c>
      <c r="K101" s="103" t="s">
        <v>1404</v>
      </c>
      <c r="L101" s="101" t="s">
        <v>257</v>
      </c>
      <c r="N101" s="103" t="s">
        <v>595</v>
      </c>
      <c r="O101" s="101" t="s">
        <v>257</v>
      </c>
    </row>
    <row r="102" spans="2:15" ht="15">
      <c r="B102" s="51" t="s">
        <v>133</v>
      </c>
      <c r="C102" s="101" t="s">
        <v>257</v>
      </c>
      <c r="H102" s="103" t="s">
        <v>421</v>
      </c>
      <c r="I102" s="101" t="s">
        <v>257</v>
      </c>
      <c r="K102" s="103" t="s">
        <v>1405</v>
      </c>
      <c r="L102" s="101" t="s">
        <v>257</v>
      </c>
      <c r="N102" s="103" t="s">
        <v>596</v>
      </c>
      <c r="O102" s="101" t="s">
        <v>257</v>
      </c>
    </row>
    <row r="103" spans="2:15" ht="15">
      <c r="B103" s="51" t="s">
        <v>134</v>
      </c>
      <c r="C103" s="101" t="s">
        <v>257</v>
      </c>
      <c r="H103" s="103" t="s">
        <v>422</v>
      </c>
      <c r="I103" s="101" t="s">
        <v>257</v>
      </c>
      <c r="K103" s="103" t="s">
        <v>1406</v>
      </c>
      <c r="L103" s="101" t="s">
        <v>257</v>
      </c>
      <c r="N103" s="103" t="s">
        <v>597</v>
      </c>
      <c r="O103" s="101" t="s">
        <v>257</v>
      </c>
    </row>
    <row r="104" spans="2:15" ht="15">
      <c r="B104" s="51" t="s">
        <v>135</v>
      </c>
      <c r="C104" s="101" t="s">
        <v>257</v>
      </c>
      <c r="H104" s="103" t="s">
        <v>423</v>
      </c>
      <c r="I104" s="101" t="s">
        <v>257</v>
      </c>
      <c r="K104" s="103" t="s">
        <v>1407</v>
      </c>
      <c r="L104" s="101" t="s">
        <v>257</v>
      </c>
      <c r="N104" s="103" t="s">
        <v>598</v>
      </c>
      <c r="O104" s="101" t="s">
        <v>257</v>
      </c>
    </row>
    <row r="105" spans="2:15" ht="15">
      <c r="B105" s="51" t="s">
        <v>136</v>
      </c>
      <c r="C105" s="101" t="s">
        <v>257</v>
      </c>
      <c r="H105" s="103" t="s">
        <v>424</v>
      </c>
      <c r="I105" s="101" t="s">
        <v>257</v>
      </c>
      <c r="K105" s="103" t="s">
        <v>1408</v>
      </c>
      <c r="L105" s="101" t="s">
        <v>257</v>
      </c>
      <c r="N105" s="103" t="s">
        <v>599</v>
      </c>
      <c r="O105" s="101" t="s">
        <v>257</v>
      </c>
    </row>
    <row r="106" spans="2:15" ht="15">
      <c r="B106" s="51" t="s">
        <v>137</v>
      </c>
      <c r="C106" s="101" t="s">
        <v>257</v>
      </c>
      <c r="H106" s="103" t="s">
        <v>425</v>
      </c>
      <c r="I106" s="101" t="s">
        <v>257</v>
      </c>
      <c r="K106" s="103" t="s">
        <v>1409</v>
      </c>
      <c r="L106" s="101" t="s">
        <v>257</v>
      </c>
      <c r="N106" s="103" t="s">
        <v>600</v>
      </c>
      <c r="O106" s="101" t="s">
        <v>257</v>
      </c>
    </row>
    <row r="107" spans="2:15" ht="15">
      <c r="B107" s="51" t="s">
        <v>138</v>
      </c>
      <c r="C107" s="101" t="s">
        <v>257</v>
      </c>
      <c r="H107" s="103" t="s">
        <v>426</v>
      </c>
      <c r="I107" s="101" t="s">
        <v>257</v>
      </c>
      <c r="K107" s="103" t="s">
        <v>1410</v>
      </c>
      <c r="L107" s="101" t="s">
        <v>257</v>
      </c>
      <c r="N107" s="103" t="s">
        <v>601</v>
      </c>
      <c r="O107" s="101" t="s">
        <v>257</v>
      </c>
    </row>
    <row r="108" spans="2:15" ht="15">
      <c r="B108" s="51" t="s">
        <v>2397</v>
      </c>
      <c r="C108" s="101" t="s">
        <v>257</v>
      </c>
      <c r="H108" s="103" t="s">
        <v>427</v>
      </c>
      <c r="I108" s="101" t="s">
        <v>257</v>
      </c>
      <c r="K108" s="103" t="s">
        <v>1411</v>
      </c>
      <c r="L108" s="101" t="s">
        <v>257</v>
      </c>
      <c r="N108" s="103" t="s">
        <v>602</v>
      </c>
      <c r="O108" s="101" t="s">
        <v>257</v>
      </c>
    </row>
    <row r="109" spans="2:15" ht="15">
      <c r="B109" s="51" t="s">
        <v>139</v>
      </c>
      <c r="C109" s="101" t="s">
        <v>257</v>
      </c>
      <c r="H109" s="103" t="s">
        <v>428</v>
      </c>
      <c r="I109" s="101" t="s">
        <v>257</v>
      </c>
      <c r="K109" s="103" t="s">
        <v>1412</v>
      </c>
      <c r="L109" s="101" t="s">
        <v>257</v>
      </c>
      <c r="N109" s="103" t="s">
        <v>603</v>
      </c>
      <c r="O109" s="101" t="s">
        <v>257</v>
      </c>
    </row>
    <row r="110" spans="2:15" ht="15">
      <c r="B110" s="51" t="s">
        <v>140</v>
      </c>
      <c r="C110" s="101" t="s">
        <v>257</v>
      </c>
      <c r="H110" s="103" t="s">
        <v>429</v>
      </c>
      <c r="I110" s="101" t="s">
        <v>257</v>
      </c>
      <c r="K110" s="103" t="s">
        <v>1413</v>
      </c>
      <c r="L110" s="101" t="s">
        <v>257</v>
      </c>
      <c r="N110" s="103" t="s">
        <v>604</v>
      </c>
      <c r="O110" s="101" t="s">
        <v>257</v>
      </c>
    </row>
    <row r="111" spans="2:15" ht="15">
      <c r="B111" s="51" t="s">
        <v>141</v>
      </c>
      <c r="C111" s="101" t="s">
        <v>257</v>
      </c>
      <c r="H111" s="103" t="s">
        <v>430</v>
      </c>
      <c r="I111" s="101" t="s">
        <v>257</v>
      </c>
      <c r="K111" s="103" t="s">
        <v>1414</v>
      </c>
      <c r="L111" s="101" t="s">
        <v>257</v>
      </c>
      <c r="N111" s="103" t="s">
        <v>605</v>
      </c>
      <c r="O111" s="101" t="s">
        <v>257</v>
      </c>
    </row>
    <row r="112" spans="2:15" ht="15">
      <c r="B112" s="51" t="s">
        <v>142</v>
      </c>
      <c r="C112" s="101" t="s">
        <v>257</v>
      </c>
      <c r="H112" s="103" t="s">
        <v>431</v>
      </c>
      <c r="I112" s="101" t="s">
        <v>257</v>
      </c>
      <c r="K112" s="103" t="s">
        <v>1415</v>
      </c>
      <c r="L112" s="101" t="s">
        <v>257</v>
      </c>
      <c r="N112" s="103" t="s">
        <v>606</v>
      </c>
      <c r="O112" s="101" t="s">
        <v>257</v>
      </c>
    </row>
    <row r="113" spans="2:15" ht="15">
      <c r="B113" s="51" t="s">
        <v>143</v>
      </c>
      <c r="C113" s="101" t="s">
        <v>257</v>
      </c>
      <c r="H113" s="103" t="s">
        <v>432</v>
      </c>
      <c r="I113" s="101" t="s">
        <v>257</v>
      </c>
      <c r="K113" s="103" t="s">
        <v>1416</v>
      </c>
      <c r="L113" s="101" t="s">
        <v>257</v>
      </c>
      <c r="N113" s="103" t="s">
        <v>607</v>
      </c>
      <c r="O113" s="101" t="s">
        <v>257</v>
      </c>
    </row>
    <row r="114" spans="2:15" ht="15">
      <c r="B114" s="51" t="s">
        <v>144</v>
      </c>
      <c r="C114" s="101" t="s">
        <v>257</v>
      </c>
      <c r="H114" s="103" t="s">
        <v>433</v>
      </c>
      <c r="I114" s="101" t="s">
        <v>257</v>
      </c>
      <c r="K114" s="103" t="s">
        <v>1417</v>
      </c>
      <c r="L114" s="101" t="s">
        <v>257</v>
      </c>
      <c r="N114" s="103" t="s">
        <v>608</v>
      </c>
      <c r="O114" s="101" t="s">
        <v>257</v>
      </c>
    </row>
    <row r="115" spans="2:15" ht="15">
      <c r="B115" s="51" t="s">
        <v>145</v>
      </c>
      <c r="C115" s="101" t="s">
        <v>257</v>
      </c>
      <c r="H115" s="103" t="s">
        <v>434</v>
      </c>
      <c r="I115" s="101" t="s">
        <v>257</v>
      </c>
      <c r="K115" s="103" t="s">
        <v>1418</v>
      </c>
      <c r="L115" s="101" t="s">
        <v>257</v>
      </c>
      <c r="N115" s="103" t="s">
        <v>609</v>
      </c>
      <c r="O115" s="101" t="s">
        <v>257</v>
      </c>
    </row>
    <row r="116" spans="2:15" ht="15">
      <c r="B116" s="51" t="s">
        <v>146</v>
      </c>
      <c r="C116" s="101" t="s">
        <v>257</v>
      </c>
      <c r="H116" s="103" t="s">
        <v>435</v>
      </c>
      <c r="I116" s="101" t="s">
        <v>257</v>
      </c>
      <c r="K116" s="103" t="s">
        <v>1419</v>
      </c>
      <c r="L116" s="101" t="s">
        <v>257</v>
      </c>
      <c r="N116" s="103" t="s">
        <v>610</v>
      </c>
      <c r="O116" s="101" t="s">
        <v>257</v>
      </c>
    </row>
    <row r="117" spans="2:15" ht="15">
      <c r="B117" s="51" t="s">
        <v>147</v>
      </c>
      <c r="C117" s="101" t="s">
        <v>257</v>
      </c>
      <c r="H117" s="103" t="s">
        <v>436</v>
      </c>
      <c r="I117" s="101" t="s">
        <v>257</v>
      </c>
      <c r="K117" s="103" t="s">
        <v>1420</v>
      </c>
      <c r="L117" s="101" t="s">
        <v>257</v>
      </c>
      <c r="N117" s="103" t="s">
        <v>611</v>
      </c>
      <c r="O117" s="101" t="s">
        <v>257</v>
      </c>
    </row>
    <row r="118" spans="2:15" ht="15">
      <c r="B118" s="51" t="s">
        <v>148</v>
      </c>
      <c r="C118" s="101" t="s">
        <v>257</v>
      </c>
      <c r="H118" s="103" t="s">
        <v>437</v>
      </c>
      <c r="I118" s="101" t="s">
        <v>257</v>
      </c>
      <c r="K118" s="103" t="s">
        <v>1421</v>
      </c>
      <c r="L118" s="101" t="s">
        <v>257</v>
      </c>
      <c r="N118" s="103" t="s">
        <v>612</v>
      </c>
      <c r="O118" s="101" t="s">
        <v>257</v>
      </c>
    </row>
    <row r="119" spans="2:15" ht="15">
      <c r="B119" s="51" t="s">
        <v>149</v>
      </c>
      <c r="C119" s="101" t="s">
        <v>257</v>
      </c>
      <c r="H119" s="103" t="s">
        <v>438</v>
      </c>
      <c r="I119" s="101" t="s">
        <v>257</v>
      </c>
      <c r="K119" s="103" t="s">
        <v>1422</v>
      </c>
      <c r="L119" s="101" t="s">
        <v>257</v>
      </c>
      <c r="N119" s="103" t="s">
        <v>613</v>
      </c>
      <c r="O119" s="101" t="s">
        <v>257</v>
      </c>
    </row>
    <row r="120" spans="2:15" ht="15">
      <c r="B120" s="51" t="s">
        <v>150</v>
      </c>
      <c r="C120" s="101" t="s">
        <v>257</v>
      </c>
      <c r="H120" s="103" t="s">
        <v>439</v>
      </c>
      <c r="I120" s="101" t="s">
        <v>257</v>
      </c>
      <c r="K120" s="103" t="s">
        <v>1423</v>
      </c>
      <c r="L120" s="101" t="s">
        <v>257</v>
      </c>
      <c r="N120" s="103" t="s">
        <v>614</v>
      </c>
      <c r="O120" s="101" t="s">
        <v>257</v>
      </c>
    </row>
    <row r="121" spans="2:15" ht="15">
      <c r="B121" s="51" t="s">
        <v>151</v>
      </c>
      <c r="C121" s="101" t="s">
        <v>257</v>
      </c>
      <c r="H121" s="103" t="s">
        <v>440</v>
      </c>
      <c r="I121" s="101" t="s">
        <v>257</v>
      </c>
      <c r="K121" s="103" t="s">
        <v>1424</v>
      </c>
      <c r="L121" s="101" t="s">
        <v>257</v>
      </c>
      <c r="N121" s="103" t="s">
        <v>615</v>
      </c>
      <c r="O121" s="101" t="s">
        <v>257</v>
      </c>
    </row>
    <row r="122" spans="2:15" ht="15">
      <c r="B122" s="51" t="s">
        <v>152</v>
      </c>
      <c r="C122" s="101" t="s">
        <v>257</v>
      </c>
      <c r="H122" s="103" t="s">
        <v>441</v>
      </c>
      <c r="I122" s="101" t="s">
        <v>257</v>
      </c>
      <c r="K122" s="103" t="s">
        <v>1425</v>
      </c>
      <c r="L122" s="101" t="s">
        <v>257</v>
      </c>
      <c r="N122" s="103" t="s">
        <v>616</v>
      </c>
      <c r="O122" s="101" t="s">
        <v>257</v>
      </c>
    </row>
    <row r="123" spans="2:15" ht="15">
      <c r="B123" s="51" t="s">
        <v>153</v>
      </c>
      <c r="C123" s="101" t="s">
        <v>257</v>
      </c>
      <c r="H123" s="103" t="s">
        <v>442</v>
      </c>
      <c r="I123" s="101" t="s">
        <v>257</v>
      </c>
      <c r="K123" s="103" t="s">
        <v>1426</v>
      </c>
      <c r="L123" s="101" t="s">
        <v>257</v>
      </c>
      <c r="N123" s="103" t="s">
        <v>617</v>
      </c>
      <c r="O123" s="101" t="s">
        <v>257</v>
      </c>
    </row>
    <row r="124" spans="2:15" ht="15">
      <c r="B124" s="51" t="s">
        <v>154</v>
      </c>
      <c r="C124" s="101" t="s">
        <v>257</v>
      </c>
      <c r="H124" s="103" t="s">
        <v>443</v>
      </c>
      <c r="I124" s="101" t="s">
        <v>257</v>
      </c>
      <c r="K124" s="103" t="s">
        <v>1427</v>
      </c>
      <c r="L124" s="101" t="s">
        <v>257</v>
      </c>
      <c r="N124" s="103" t="s">
        <v>618</v>
      </c>
      <c r="O124" s="101" t="s">
        <v>257</v>
      </c>
    </row>
    <row r="125" spans="2:15" ht="15">
      <c r="B125" s="51" t="s">
        <v>155</v>
      </c>
      <c r="C125" s="101" t="s">
        <v>257</v>
      </c>
      <c r="H125" s="103" t="s">
        <v>444</v>
      </c>
      <c r="I125" s="101" t="s">
        <v>257</v>
      </c>
      <c r="K125" s="103" t="s">
        <v>1428</v>
      </c>
      <c r="L125" s="101" t="s">
        <v>257</v>
      </c>
      <c r="N125" s="103" t="s">
        <v>619</v>
      </c>
      <c r="O125" s="101" t="s">
        <v>257</v>
      </c>
    </row>
    <row r="126" spans="2:15" ht="15">
      <c r="B126" s="51" t="s">
        <v>156</v>
      </c>
      <c r="C126" s="101" t="s">
        <v>257</v>
      </c>
      <c r="H126" s="103" t="s">
        <v>445</v>
      </c>
      <c r="I126" s="101" t="s">
        <v>257</v>
      </c>
      <c r="K126" s="103" t="s">
        <v>1429</v>
      </c>
      <c r="L126" s="101" t="s">
        <v>257</v>
      </c>
      <c r="N126" s="103" t="s">
        <v>620</v>
      </c>
      <c r="O126" s="101" t="s">
        <v>257</v>
      </c>
    </row>
    <row r="127" spans="2:15" ht="15">
      <c r="B127" s="51" t="s">
        <v>157</v>
      </c>
      <c r="C127" s="101" t="s">
        <v>257</v>
      </c>
      <c r="H127" s="103" t="s">
        <v>446</v>
      </c>
      <c r="I127" s="101" t="s">
        <v>257</v>
      </c>
      <c r="K127" s="103" t="s">
        <v>1430</v>
      </c>
      <c r="L127" s="101" t="s">
        <v>257</v>
      </c>
      <c r="N127" s="103" t="s">
        <v>621</v>
      </c>
      <c r="O127" s="101" t="s">
        <v>257</v>
      </c>
    </row>
    <row r="128" spans="2:15" ht="15">
      <c r="B128" s="51" t="s">
        <v>158</v>
      </c>
      <c r="C128" s="101" t="s">
        <v>257</v>
      </c>
      <c r="H128" s="103" t="s">
        <v>447</v>
      </c>
      <c r="I128" s="101" t="s">
        <v>257</v>
      </c>
      <c r="K128" s="103" t="s">
        <v>1431</v>
      </c>
      <c r="L128" s="101" t="s">
        <v>257</v>
      </c>
      <c r="N128" s="103" t="s">
        <v>622</v>
      </c>
      <c r="O128" s="101" t="s">
        <v>257</v>
      </c>
    </row>
    <row r="129" spans="2:15" ht="15">
      <c r="B129" s="51" t="s">
        <v>159</v>
      </c>
      <c r="C129" s="101" t="s">
        <v>257</v>
      </c>
      <c r="H129" s="103" t="s">
        <v>448</v>
      </c>
      <c r="I129" s="101" t="s">
        <v>257</v>
      </c>
      <c r="K129" s="103" t="s">
        <v>1432</v>
      </c>
      <c r="L129" s="101" t="s">
        <v>257</v>
      </c>
      <c r="N129" s="103" t="s">
        <v>623</v>
      </c>
      <c r="O129" s="101" t="s">
        <v>257</v>
      </c>
    </row>
    <row r="130" spans="2:15" ht="15">
      <c r="B130" s="51" t="s">
        <v>160</v>
      </c>
      <c r="C130" s="101" t="s">
        <v>257</v>
      </c>
      <c r="H130" s="103" t="s">
        <v>449</v>
      </c>
      <c r="I130" s="101" t="s">
        <v>257</v>
      </c>
      <c r="K130" s="103" t="s">
        <v>1433</v>
      </c>
      <c r="L130" s="101" t="s">
        <v>257</v>
      </c>
      <c r="N130" s="103" t="s">
        <v>624</v>
      </c>
      <c r="O130" s="101" t="s">
        <v>257</v>
      </c>
    </row>
    <row r="131" spans="2:15" ht="15">
      <c r="B131" s="51" t="s">
        <v>161</v>
      </c>
      <c r="C131" s="101" t="s">
        <v>257</v>
      </c>
      <c r="H131" s="103" t="s">
        <v>450</v>
      </c>
      <c r="I131" s="101" t="s">
        <v>257</v>
      </c>
      <c r="K131" s="103" t="s">
        <v>1434</v>
      </c>
      <c r="L131" s="101" t="s">
        <v>257</v>
      </c>
      <c r="N131" s="103" t="s">
        <v>625</v>
      </c>
      <c r="O131" s="101" t="s">
        <v>257</v>
      </c>
    </row>
    <row r="132" spans="2:15" ht="15">
      <c r="B132" s="51" t="s">
        <v>162</v>
      </c>
      <c r="C132" s="101" t="s">
        <v>257</v>
      </c>
      <c r="H132" s="103" t="s">
        <v>451</v>
      </c>
      <c r="I132" s="101" t="s">
        <v>257</v>
      </c>
      <c r="K132" s="103" t="s">
        <v>1435</v>
      </c>
      <c r="L132" s="101" t="s">
        <v>257</v>
      </c>
      <c r="N132" s="103" t="s">
        <v>626</v>
      </c>
      <c r="O132" s="101" t="s">
        <v>257</v>
      </c>
    </row>
    <row r="133" spans="2:15" ht="15">
      <c r="B133" s="51" t="s">
        <v>163</v>
      </c>
      <c r="C133" s="101" t="s">
        <v>257</v>
      </c>
      <c r="H133" s="103" t="s">
        <v>452</v>
      </c>
      <c r="I133" s="101" t="s">
        <v>257</v>
      </c>
      <c r="K133" s="103" t="s">
        <v>1436</v>
      </c>
      <c r="L133" s="101" t="s">
        <v>257</v>
      </c>
      <c r="N133" s="103" t="s">
        <v>627</v>
      </c>
      <c r="O133" s="101" t="s">
        <v>257</v>
      </c>
    </row>
    <row r="134" spans="2:15" ht="15">
      <c r="B134" s="51" t="s">
        <v>164</v>
      </c>
      <c r="C134" s="101" t="s">
        <v>257</v>
      </c>
      <c r="H134" s="103" t="s">
        <v>453</v>
      </c>
      <c r="I134" s="101" t="s">
        <v>257</v>
      </c>
      <c r="K134" s="103" t="s">
        <v>1437</v>
      </c>
      <c r="L134" s="101" t="s">
        <v>257</v>
      </c>
      <c r="N134" s="103" t="s">
        <v>628</v>
      </c>
      <c r="O134" s="101" t="s">
        <v>257</v>
      </c>
    </row>
    <row r="135" spans="2:15" ht="15">
      <c r="B135" s="51" t="s">
        <v>165</v>
      </c>
      <c r="C135" s="101" t="s">
        <v>257</v>
      </c>
      <c r="H135" s="103" t="s">
        <v>454</v>
      </c>
      <c r="I135" s="101" t="s">
        <v>257</v>
      </c>
      <c r="K135" s="103" t="s">
        <v>1438</v>
      </c>
      <c r="L135" s="101" t="s">
        <v>257</v>
      </c>
      <c r="N135" s="103" t="s">
        <v>629</v>
      </c>
      <c r="O135" s="101" t="s">
        <v>257</v>
      </c>
    </row>
    <row r="136" spans="2:15" ht="15">
      <c r="B136" s="51" t="s">
        <v>166</v>
      </c>
      <c r="C136" s="101" t="s">
        <v>257</v>
      </c>
      <c r="H136" s="103" t="s">
        <v>455</v>
      </c>
      <c r="I136" s="101" t="s">
        <v>257</v>
      </c>
      <c r="K136" s="103" t="s">
        <v>1439</v>
      </c>
      <c r="L136" s="101" t="s">
        <v>257</v>
      </c>
      <c r="N136" s="103" t="s">
        <v>630</v>
      </c>
      <c r="O136" s="101" t="s">
        <v>257</v>
      </c>
    </row>
    <row r="137" spans="2:15" ht="15">
      <c r="B137" s="51" t="s">
        <v>167</v>
      </c>
      <c r="C137" s="101" t="s">
        <v>257</v>
      </c>
      <c r="H137" s="103" t="s">
        <v>456</v>
      </c>
      <c r="I137" s="101" t="s">
        <v>257</v>
      </c>
      <c r="K137" s="103" t="s">
        <v>1440</v>
      </c>
      <c r="L137" s="101" t="s">
        <v>257</v>
      </c>
      <c r="N137" s="103" t="s">
        <v>631</v>
      </c>
      <c r="O137" s="101" t="s">
        <v>257</v>
      </c>
    </row>
    <row r="138" spans="2:15" ht="15">
      <c r="B138" s="51" t="s">
        <v>168</v>
      </c>
      <c r="C138" s="101" t="s">
        <v>257</v>
      </c>
      <c r="H138" s="103" t="s">
        <v>457</v>
      </c>
      <c r="I138" s="101" t="s">
        <v>257</v>
      </c>
      <c r="K138" s="103" t="s">
        <v>1441</v>
      </c>
      <c r="L138" s="101" t="s">
        <v>257</v>
      </c>
      <c r="N138" s="103" t="s">
        <v>632</v>
      </c>
      <c r="O138" s="101" t="s">
        <v>257</v>
      </c>
    </row>
    <row r="139" spans="2:15" ht="15">
      <c r="B139" s="51" t="s">
        <v>169</v>
      </c>
      <c r="C139" s="101" t="s">
        <v>257</v>
      </c>
      <c r="H139" s="103" t="s">
        <v>458</v>
      </c>
      <c r="I139" s="101" t="s">
        <v>257</v>
      </c>
      <c r="K139" s="103" t="s">
        <v>1442</v>
      </c>
      <c r="L139" s="101" t="s">
        <v>257</v>
      </c>
      <c r="N139" s="103" t="s">
        <v>633</v>
      </c>
      <c r="O139" s="101" t="s">
        <v>257</v>
      </c>
    </row>
    <row r="140" spans="2:15" ht="15">
      <c r="B140" s="51" t="s">
        <v>170</v>
      </c>
      <c r="C140" s="101" t="s">
        <v>257</v>
      </c>
      <c r="H140" s="103" t="s">
        <v>459</v>
      </c>
      <c r="I140" s="101" t="s">
        <v>257</v>
      </c>
      <c r="K140" s="103" t="s">
        <v>1443</v>
      </c>
      <c r="L140" s="101" t="s">
        <v>257</v>
      </c>
      <c r="N140" s="103" t="s">
        <v>634</v>
      </c>
      <c r="O140" s="101" t="s">
        <v>257</v>
      </c>
    </row>
    <row r="141" spans="2:15" ht="15">
      <c r="B141" s="51" t="s">
        <v>171</v>
      </c>
      <c r="C141" s="101" t="s">
        <v>257</v>
      </c>
      <c r="H141" s="103" t="s">
        <v>460</v>
      </c>
      <c r="I141" s="101" t="s">
        <v>257</v>
      </c>
      <c r="K141" s="103" t="s">
        <v>1444</v>
      </c>
      <c r="L141" s="101" t="s">
        <v>257</v>
      </c>
      <c r="N141" s="103" t="s">
        <v>635</v>
      </c>
      <c r="O141" s="101" t="s">
        <v>257</v>
      </c>
    </row>
    <row r="142" spans="2:15" ht="15">
      <c r="B142" s="51" t="s">
        <v>172</v>
      </c>
      <c r="C142" s="101" t="s">
        <v>257</v>
      </c>
      <c r="H142" s="103" t="s">
        <v>461</v>
      </c>
      <c r="I142" s="101" t="s">
        <v>257</v>
      </c>
      <c r="K142" s="103" t="s">
        <v>1445</v>
      </c>
      <c r="L142" s="101" t="s">
        <v>257</v>
      </c>
      <c r="N142" s="103" t="s">
        <v>636</v>
      </c>
      <c r="O142" s="101" t="s">
        <v>257</v>
      </c>
    </row>
    <row r="143" spans="2:15" ht="15">
      <c r="B143" s="51" t="s">
        <v>173</v>
      </c>
      <c r="C143" s="101" t="s">
        <v>257</v>
      </c>
      <c r="H143" s="103" t="s">
        <v>462</v>
      </c>
      <c r="I143" s="101" t="s">
        <v>257</v>
      </c>
      <c r="K143" s="103" t="s">
        <v>1446</v>
      </c>
      <c r="L143" s="101" t="s">
        <v>257</v>
      </c>
      <c r="N143" s="103" t="s">
        <v>637</v>
      </c>
      <c r="O143" s="101" t="s">
        <v>257</v>
      </c>
    </row>
    <row r="144" spans="2:15" ht="15">
      <c r="B144" s="51" t="s">
        <v>174</v>
      </c>
      <c r="C144" s="101" t="s">
        <v>257</v>
      </c>
      <c r="H144" s="103" t="s">
        <v>463</v>
      </c>
      <c r="I144" s="101" t="s">
        <v>257</v>
      </c>
      <c r="K144" s="103" t="s">
        <v>1447</v>
      </c>
      <c r="L144" s="101" t="s">
        <v>257</v>
      </c>
      <c r="N144" s="103" t="s">
        <v>638</v>
      </c>
      <c r="O144" s="101" t="s">
        <v>257</v>
      </c>
    </row>
    <row r="145" spans="2:15" ht="15">
      <c r="B145" s="51" t="s">
        <v>175</v>
      </c>
      <c r="C145" s="101" t="s">
        <v>257</v>
      </c>
      <c r="H145" s="103" t="s">
        <v>464</v>
      </c>
      <c r="I145" s="101" t="s">
        <v>257</v>
      </c>
      <c r="K145" s="103" t="s">
        <v>1448</v>
      </c>
      <c r="L145" s="101" t="s">
        <v>257</v>
      </c>
      <c r="N145" s="103" t="s">
        <v>639</v>
      </c>
      <c r="O145" s="101" t="s">
        <v>257</v>
      </c>
    </row>
    <row r="146" spans="2:15" ht="15">
      <c r="B146" s="51" t="s">
        <v>176</v>
      </c>
      <c r="C146" s="101" t="s">
        <v>257</v>
      </c>
      <c r="H146" s="103" t="s">
        <v>465</v>
      </c>
      <c r="I146" s="101" t="s">
        <v>257</v>
      </c>
      <c r="K146" s="103" t="s">
        <v>1449</v>
      </c>
      <c r="L146" s="101" t="s">
        <v>257</v>
      </c>
      <c r="N146" s="103" t="s">
        <v>640</v>
      </c>
      <c r="O146" s="101" t="s">
        <v>257</v>
      </c>
    </row>
    <row r="147" spans="2:15" ht="15">
      <c r="B147" s="51" t="s">
        <v>177</v>
      </c>
      <c r="C147" s="101" t="s">
        <v>257</v>
      </c>
      <c r="H147" s="103" t="s">
        <v>466</v>
      </c>
      <c r="I147" s="101" t="s">
        <v>257</v>
      </c>
      <c r="K147" s="103" t="s">
        <v>1450</v>
      </c>
      <c r="L147" s="101" t="s">
        <v>257</v>
      </c>
      <c r="N147" s="103" t="s">
        <v>641</v>
      </c>
      <c r="O147" s="101" t="s">
        <v>257</v>
      </c>
    </row>
    <row r="148" spans="2:15" ht="15">
      <c r="B148" s="51" t="s">
        <v>178</v>
      </c>
      <c r="C148" s="101" t="s">
        <v>257</v>
      </c>
      <c r="H148" s="103" t="s">
        <v>467</v>
      </c>
      <c r="I148" s="101" t="s">
        <v>257</v>
      </c>
      <c r="K148" s="103" t="s">
        <v>1451</v>
      </c>
      <c r="L148" s="101" t="s">
        <v>257</v>
      </c>
      <c r="N148" s="103" t="s">
        <v>642</v>
      </c>
      <c r="O148" s="101" t="s">
        <v>257</v>
      </c>
    </row>
    <row r="149" spans="2:15" ht="15">
      <c r="B149" s="51" t="s">
        <v>179</v>
      </c>
      <c r="C149" s="101" t="s">
        <v>257</v>
      </c>
      <c r="H149" s="103" t="s">
        <v>468</v>
      </c>
      <c r="I149" s="101" t="s">
        <v>257</v>
      </c>
      <c r="K149" s="103" t="s">
        <v>1452</v>
      </c>
      <c r="L149" s="101" t="s">
        <v>257</v>
      </c>
      <c r="N149" s="103" t="s">
        <v>643</v>
      </c>
      <c r="O149" s="101" t="s">
        <v>257</v>
      </c>
    </row>
    <row r="150" spans="2:15" ht="15">
      <c r="B150" s="51" t="s">
        <v>180</v>
      </c>
      <c r="C150" s="101" t="s">
        <v>257</v>
      </c>
      <c r="H150" s="103" t="s">
        <v>469</v>
      </c>
      <c r="I150" s="101" t="s">
        <v>257</v>
      </c>
      <c r="K150" s="103" t="s">
        <v>1453</v>
      </c>
      <c r="L150" s="101" t="s">
        <v>257</v>
      </c>
      <c r="N150" s="103" t="s">
        <v>644</v>
      </c>
      <c r="O150" s="101" t="s">
        <v>257</v>
      </c>
    </row>
    <row r="151" spans="2:15" ht="15">
      <c r="B151" s="51" t="s">
        <v>181</v>
      </c>
      <c r="C151" s="101" t="s">
        <v>257</v>
      </c>
      <c r="H151" s="103" t="s">
        <v>470</v>
      </c>
      <c r="I151" s="101" t="s">
        <v>257</v>
      </c>
      <c r="K151" s="103" t="s">
        <v>1454</v>
      </c>
      <c r="L151" s="101" t="s">
        <v>257</v>
      </c>
      <c r="N151" s="103" t="s">
        <v>645</v>
      </c>
      <c r="O151" s="101" t="s">
        <v>257</v>
      </c>
    </row>
    <row r="152" spans="2:15" ht="15">
      <c r="B152" s="51" t="s">
        <v>182</v>
      </c>
      <c r="C152" s="101" t="s">
        <v>257</v>
      </c>
      <c r="H152" s="103" t="s">
        <v>471</v>
      </c>
      <c r="I152" s="101" t="s">
        <v>257</v>
      </c>
      <c r="K152" s="103" t="s">
        <v>1455</v>
      </c>
      <c r="L152" s="101" t="s">
        <v>257</v>
      </c>
      <c r="N152" s="103" t="s">
        <v>646</v>
      </c>
      <c r="O152" s="101" t="s">
        <v>257</v>
      </c>
    </row>
    <row r="153" spans="2:15" ht="15">
      <c r="B153" s="51" t="s">
        <v>183</v>
      </c>
      <c r="C153" s="101" t="s">
        <v>257</v>
      </c>
      <c r="H153" s="103" t="s">
        <v>472</v>
      </c>
      <c r="I153" s="101" t="s">
        <v>257</v>
      </c>
      <c r="K153" s="103" t="s">
        <v>1456</v>
      </c>
      <c r="L153" s="101" t="s">
        <v>257</v>
      </c>
      <c r="N153" s="103" t="s">
        <v>647</v>
      </c>
      <c r="O153" s="101" t="s">
        <v>257</v>
      </c>
    </row>
    <row r="154" spans="2:15" ht="15">
      <c r="B154" s="51" t="s">
        <v>184</v>
      </c>
      <c r="C154" s="101" t="s">
        <v>257</v>
      </c>
      <c r="H154" s="103" t="s">
        <v>473</v>
      </c>
      <c r="I154" s="101" t="s">
        <v>257</v>
      </c>
      <c r="K154" s="103" t="s">
        <v>1457</v>
      </c>
      <c r="L154" s="101" t="s">
        <v>257</v>
      </c>
      <c r="N154" s="103" t="s">
        <v>648</v>
      </c>
      <c r="O154" s="101" t="s">
        <v>257</v>
      </c>
    </row>
    <row r="155" spans="2:15" ht="15">
      <c r="B155" s="51" t="s">
        <v>185</v>
      </c>
      <c r="C155" s="101" t="s">
        <v>257</v>
      </c>
      <c r="H155" s="103" t="s">
        <v>474</v>
      </c>
      <c r="I155" s="101" t="s">
        <v>257</v>
      </c>
      <c r="K155" s="103" t="s">
        <v>1458</v>
      </c>
      <c r="L155" s="101" t="s">
        <v>257</v>
      </c>
      <c r="N155" s="103" t="s">
        <v>649</v>
      </c>
      <c r="O155" s="101" t="s">
        <v>257</v>
      </c>
    </row>
    <row r="156" spans="2:15" ht="15">
      <c r="B156" s="51" t="s">
        <v>186</v>
      </c>
      <c r="C156" s="101" t="s">
        <v>257</v>
      </c>
      <c r="H156" s="103" t="s">
        <v>475</v>
      </c>
      <c r="I156" s="101" t="s">
        <v>258</v>
      </c>
      <c r="K156" s="103" t="s">
        <v>1459</v>
      </c>
      <c r="L156" s="101" t="s">
        <v>257</v>
      </c>
      <c r="N156" s="103" t="s">
        <v>650</v>
      </c>
      <c r="O156" s="101" t="s">
        <v>257</v>
      </c>
    </row>
    <row r="157" spans="2:15" ht="15">
      <c r="B157" s="51" t="s">
        <v>187</v>
      </c>
      <c r="C157" s="101" t="s">
        <v>257</v>
      </c>
      <c r="H157" s="103" t="s">
        <v>124</v>
      </c>
      <c r="I157" s="101" t="s">
        <v>258</v>
      </c>
      <c r="K157" s="103" t="s">
        <v>1460</v>
      </c>
      <c r="L157" s="101" t="s">
        <v>257</v>
      </c>
      <c r="N157" s="103" t="s">
        <v>651</v>
      </c>
      <c r="O157" s="101" t="s">
        <v>257</v>
      </c>
    </row>
    <row r="158" spans="2:15" ht="15">
      <c r="B158" s="51" t="s">
        <v>188</v>
      </c>
      <c r="C158" s="101" t="s">
        <v>257</v>
      </c>
      <c r="H158" s="103" t="s">
        <v>123</v>
      </c>
      <c r="I158" s="101" t="s">
        <v>258</v>
      </c>
      <c r="K158" s="103" t="s">
        <v>1461</v>
      </c>
      <c r="L158" s="101" t="s">
        <v>257</v>
      </c>
      <c r="N158" s="103" t="s">
        <v>652</v>
      </c>
      <c r="O158" s="101" t="s">
        <v>257</v>
      </c>
    </row>
    <row r="159" spans="2:15" ht="15">
      <c r="B159" s="51" t="s">
        <v>189</v>
      </c>
      <c r="C159" s="101" t="s">
        <v>257</v>
      </c>
      <c r="H159" s="103" t="s">
        <v>476</v>
      </c>
      <c r="I159" s="101" t="s">
        <v>258</v>
      </c>
      <c r="K159" s="103" t="s">
        <v>1462</v>
      </c>
      <c r="L159" s="101" t="s">
        <v>257</v>
      </c>
      <c r="N159" s="103" t="s">
        <v>653</v>
      </c>
      <c r="O159" s="101" t="s">
        <v>257</v>
      </c>
    </row>
    <row r="160" spans="2:15" ht="15">
      <c r="B160" s="51" t="s">
        <v>190</v>
      </c>
      <c r="C160" s="101" t="s">
        <v>257</v>
      </c>
      <c r="H160" s="103" t="s">
        <v>477</v>
      </c>
      <c r="I160" s="101" t="s">
        <v>258</v>
      </c>
      <c r="K160" s="103" t="s">
        <v>1463</v>
      </c>
      <c r="L160" s="101" t="s">
        <v>257</v>
      </c>
      <c r="N160" s="103" t="s">
        <v>654</v>
      </c>
      <c r="O160" s="101" t="s">
        <v>257</v>
      </c>
    </row>
    <row r="161" spans="2:15" ht="15">
      <c r="B161" s="51" t="s">
        <v>191</v>
      </c>
      <c r="C161" s="101" t="s">
        <v>257</v>
      </c>
      <c r="H161" s="103" t="s">
        <v>478</v>
      </c>
      <c r="I161" s="101" t="s">
        <v>258</v>
      </c>
      <c r="K161" s="103" t="s">
        <v>1464</v>
      </c>
      <c r="L161" s="101" t="s">
        <v>257</v>
      </c>
      <c r="N161" s="103" t="s">
        <v>655</v>
      </c>
      <c r="O161" s="101" t="s">
        <v>257</v>
      </c>
    </row>
    <row r="162" spans="2:15" ht="15">
      <c r="B162" s="51" t="s">
        <v>192</v>
      </c>
      <c r="C162" s="101" t="s">
        <v>257</v>
      </c>
      <c r="H162" s="103" t="s">
        <v>479</v>
      </c>
      <c r="I162" s="101" t="s">
        <v>258</v>
      </c>
      <c r="K162" s="103" t="s">
        <v>1465</v>
      </c>
      <c r="L162" s="101" t="s">
        <v>257</v>
      </c>
      <c r="N162" s="103" t="s">
        <v>656</v>
      </c>
      <c r="O162" s="101" t="s">
        <v>257</v>
      </c>
    </row>
    <row r="163" spans="2:15" ht="15">
      <c r="B163" s="51" t="s">
        <v>193</v>
      </c>
      <c r="C163" s="101" t="s">
        <v>257</v>
      </c>
      <c r="H163" s="103" t="s">
        <v>480</v>
      </c>
      <c r="I163" s="101" t="s">
        <v>258</v>
      </c>
      <c r="K163" s="103" t="s">
        <v>1466</v>
      </c>
      <c r="L163" s="101" t="s">
        <v>257</v>
      </c>
      <c r="N163" s="103" t="s">
        <v>657</v>
      </c>
      <c r="O163" s="101" t="s">
        <v>257</v>
      </c>
    </row>
    <row r="164" spans="2:15" ht="15">
      <c r="B164" s="51" t="s">
        <v>194</v>
      </c>
      <c r="C164" s="101" t="s">
        <v>257</v>
      </c>
      <c r="H164" s="103" t="s">
        <v>481</v>
      </c>
      <c r="I164" s="101" t="s">
        <v>258</v>
      </c>
      <c r="K164" s="103" t="s">
        <v>1467</v>
      </c>
      <c r="L164" s="101" t="s">
        <v>257</v>
      </c>
      <c r="N164" s="103" t="s">
        <v>658</v>
      </c>
      <c r="O164" s="101" t="s">
        <v>257</v>
      </c>
    </row>
    <row r="165" spans="2:15" ht="15">
      <c r="B165" s="51" t="s">
        <v>2416</v>
      </c>
      <c r="C165" s="101" t="s">
        <v>257</v>
      </c>
      <c r="H165" s="103" t="s">
        <v>482</v>
      </c>
      <c r="I165" s="101" t="s">
        <v>258</v>
      </c>
      <c r="K165" s="103" t="s">
        <v>1468</v>
      </c>
      <c r="L165" s="101" t="s">
        <v>257</v>
      </c>
      <c r="N165" s="103" t="s">
        <v>659</v>
      </c>
      <c r="O165" s="101" t="s">
        <v>257</v>
      </c>
    </row>
    <row r="166" spans="2:15" ht="15">
      <c r="B166" s="51" t="s">
        <v>195</v>
      </c>
      <c r="C166" s="101" t="s">
        <v>257</v>
      </c>
      <c r="H166" s="103" t="s">
        <v>483</v>
      </c>
      <c r="I166" s="101" t="s">
        <v>258</v>
      </c>
      <c r="K166" s="103" t="s">
        <v>1469</v>
      </c>
      <c r="L166" s="101" t="s">
        <v>257</v>
      </c>
      <c r="N166" s="103" t="s">
        <v>660</v>
      </c>
      <c r="O166" s="101" t="s">
        <v>257</v>
      </c>
    </row>
    <row r="167" spans="2:15" ht="15">
      <c r="B167" s="51" t="s">
        <v>196</v>
      </c>
      <c r="C167" s="101" t="s">
        <v>257</v>
      </c>
      <c r="H167" s="103" t="s">
        <v>484</v>
      </c>
      <c r="I167" s="101" t="s">
        <v>258</v>
      </c>
      <c r="K167" s="103" t="s">
        <v>1470</v>
      </c>
      <c r="L167" s="101" t="s">
        <v>257</v>
      </c>
      <c r="N167" s="103" t="s">
        <v>661</v>
      </c>
      <c r="O167" s="101" t="s">
        <v>257</v>
      </c>
    </row>
    <row r="168" spans="2:15" ht="15">
      <c r="B168" s="51" t="s">
        <v>2429</v>
      </c>
      <c r="C168" s="101" t="s">
        <v>257</v>
      </c>
      <c r="H168" s="103" t="s">
        <v>485</v>
      </c>
      <c r="I168" s="101" t="s">
        <v>258</v>
      </c>
      <c r="K168" s="103" t="s">
        <v>1471</v>
      </c>
      <c r="L168" s="101" t="s">
        <v>257</v>
      </c>
      <c r="N168" s="103" t="s">
        <v>662</v>
      </c>
      <c r="O168" s="101" t="s">
        <v>257</v>
      </c>
    </row>
    <row r="169" spans="2:15" ht="15">
      <c r="B169" s="51" t="s">
        <v>197</v>
      </c>
      <c r="C169" s="101" t="s">
        <v>257</v>
      </c>
      <c r="H169" s="103" t="s">
        <v>486</v>
      </c>
      <c r="I169" s="101" t="s">
        <v>258</v>
      </c>
      <c r="K169" s="103" t="s">
        <v>1472</v>
      </c>
      <c r="L169" s="101" t="s">
        <v>257</v>
      </c>
      <c r="N169" s="103" t="s">
        <v>663</v>
      </c>
      <c r="O169" s="101" t="s">
        <v>257</v>
      </c>
    </row>
    <row r="170" spans="2:15" ht="15">
      <c r="B170" s="51" t="s">
        <v>198</v>
      </c>
      <c r="C170" s="101" t="s">
        <v>257</v>
      </c>
      <c r="H170" s="103" t="s">
        <v>487</v>
      </c>
      <c r="I170" s="101" t="s">
        <v>258</v>
      </c>
      <c r="K170" s="103" t="s">
        <v>1473</v>
      </c>
      <c r="L170" s="101" t="s">
        <v>257</v>
      </c>
      <c r="N170" s="103" t="s">
        <v>664</v>
      </c>
      <c r="O170" s="101" t="s">
        <v>257</v>
      </c>
    </row>
    <row r="171" spans="2:15" ht="15">
      <c r="B171" s="51" t="s">
        <v>199</v>
      </c>
      <c r="C171" s="101" t="s">
        <v>257</v>
      </c>
      <c r="H171" s="103" t="s">
        <v>488</v>
      </c>
      <c r="I171" s="101" t="s">
        <v>258</v>
      </c>
      <c r="K171" s="103" t="s">
        <v>1474</v>
      </c>
      <c r="L171" s="101" t="s">
        <v>257</v>
      </c>
      <c r="N171" s="103" t="s">
        <v>665</v>
      </c>
      <c r="O171" s="101" t="s">
        <v>257</v>
      </c>
    </row>
    <row r="172" spans="2:15" ht="15">
      <c r="B172" s="51" t="s">
        <v>4889</v>
      </c>
      <c r="C172" s="101" t="s">
        <v>258</v>
      </c>
      <c r="H172" s="103" t="s">
        <v>489</v>
      </c>
      <c r="I172" s="101" t="s">
        <v>258</v>
      </c>
      <c r="K172" s="103" t="s">
        <v>1475</v>
      </c>
      <c r="L172" s="101" t="s">
        <v>257</v>
      </c>
      <c r="N172" s="103" t="s">
        <v>666</v>
      </c>
      <c r="O172" s="101" t="s">
        <v>257</v>
      </c>
    </row>
    <row r="173" spans="2:15" ht="15">
      <c r="B173" s="51" t="s">
        <v>240</v>
      </c>
      <c r="C173" s="101" t="s">
        <v>258</v>
      </c>
      <c r="H173" s="103" t="s">
        <v>490</v>
      </c>
      <c r="I173" s="101" t="s">
        <v>258</v>
      </c>
      <c r="K173" s="103" t="s">
        <v>1476</v>
      </c>
      <c r="L173" s="101" t="s">
        <v>257</v>
      </c>
      <c r="N173" s="103" t="s">
        <v>667</v>
      </c>
      <c r="O173" s="101" t="s">
        <v>257</v>
      </c>
    </row>
    <row r="174" spans="2:15" ht="15">
      <c r="B174" s="51" t="s">
        <v>246</v>
      </c>
      <c r="C174" s="101" t="s">
        <v>258</v>
      </c>
      <c r="H174" s="103" t="s">
        <v>491</v>
      </c>
      <c r="I174" s="101" t="s">
        <v>258</v>
      </c>
      <c r="K174" s="103" t="s">
        <v>1477</v>
      </c>
      <c r="L174" s="101" t="s">
        <v>257</v>
      </c>
      <c r="N174" s="103" t="s">
        <v>668</v>
      </c>
      <c r="O174" s="101" t="s">
        <v>257</v>
      </c>
    </row>
    <row r="175" spans="2:15" ht="15">
      <c r="B175" s="51" t="s">
        <v>4890</v>
      </c>
      <c r="C175" s="101" t="s">
        <v>258</v>
      </c>
      <c r="H175" s="103" t="s">
        <v>492</v>
      </c>
      <c r="I175" s="101" t="s">
        <v>258</v>
      </c>
      <c r="K175" s="103" t="s">
        <v>1478</v>
      </c>
      <c r="L175" s="101" t="s">
        <v>257</v>
      </c>
      <c r="N175" s="103" t="s">
        <v>669</v>
      </c>
      <c r="O175" s="101" t="s">
        <v>257</v>
      </c>
    </row>
    <row r="176" spans="2:15" ht="15">
      <c r="B176" s="51" t="s">
        <v>4891</v>
      </c>
      <c r="C176" s="101" t="s">
        <v>258</v>
      </c>
      <c r="H176" s="103" t="s">
        <v>493</v>
      </c>
      <c r="I176" s="101" t="s">
        <v>258</v>
      </c>
      <c r="K176" s="103" t="s">
        <v>1479</v>
      </c>
      <c r="L176" s="101" t="s">
        <v>257</v>
      </c>
      <c r="N176" s="103" t="s">
        <v>670</v>
      </c>
      <c r="O176" s="101" t="s">
        <v>257</v>
      </c>
    </row>
    <row r="177" spans="2:15" ht="15">
      <c r="B177" s="51" t="s">
        <v>4892</v>
      </c>
      <c r="C177" s="101" t="s">
        <v>258</v>
      </c>
      <c r="H177" s="103" t="s">
        <v>494</v>
      </c>
      <c r="I177" s="101" t="s">
        <v>258</v>
      </c>
      <c r="K177" s="103" t="s">
        <v>1480</v>
      </c>
      <c r="L177" s="101" t="s">
        <v>257</v>
      </c>
      <c r="N177" s="103" t="s">
        <v>671</v>
      </c>
      <c r="O177" s="101" t="s">
        <v>257</v>
      </c>
    </row>
    <row r="178" spans="2:15" ht="15">
      <c r="B178" s="51" t="s">
        <v>250</v>
      </c>
      <c r="C178" s="101" t="s">
        <v>258</v>
      </c>
      <c r="H178" s="103" t="s">
        <v>495</v>
      </c>
      <c r="I178" s="101" t="s">
        <v>258</v>
      </c>
      <c r="K178" s="103" t="s">
        <v>1481</v>
      </c>
      <c r="L178" s="101" t="s">
        <v>257</v>
      </c>
      <c r="N178" s="103" t="s">
        <v>672</v>
      </c>
      <c r="O178" s="101" t="s">
        <v>257</v>
      </c>
    </row>
    <row r="179" spans="2:15" ht="15">
      <c r="B179" s="51" t="s">
        <v>247</v>
      </c>
      <c r="C179" s="101" t="s">
        <v>258</v>
      </c>
      <c r="H179" s="103" t="s">
        <v>496</v>
      </c>
      <c r="I179" s="101" t="s">
        <v>258</v>
      </c>
      <c r="K179" s="103" t="s">
        <v>1482</v>
      </c>
      <c r="L179" s="101" t="s">
        <v>257</v>
      </c>
      <c r="N179" s="103" t="s">
        <v>673</v>
      </c>
      <c r="O179" s="101" t="s">
        <v>257</v>
      </c>
    </row>
    <row r="180" spans="2:15" ht="15">
      <c r="B180" s="51" t="s">
        <v>249</v>
      </c>
      <c r="C180" s="101" t="s">
        <v>258</v>
      </c>
      <c r="H180" s="103" t="s">
        <v>497</v>
      </c>
      <c r="I180" s="101" t="s">
        <v>258</v>
      </c>
      <c r="K180" s="103" t="s">
        <v>1483</v>
      </c>
      <c r="L180" s="101" t="s">
        <v>257</v>
      </c>
      <c r="N180" s="103" t="s">
        <v>674</v>
      </c>
      <c r="O180" s="101" t="s">
        <v>257</v>
      </c>
    </row>
    <row r="181" spans="2:15" ht="15">
      <c r="B181" s="51" t="s">
        <v>251</v>
      </c>
      <c r="C181" s="101" t="s">
        <v>258</v>
      </c>
      <c r="H181" s="103" t="s">
        <v>253</v>
      </c>
      <c r="I181" s="101" t="s">
        <v>258</v>
      </c>
      <c r="K181" s="103" t="s">
        <v>1484</v>
      </c>
      <c r="L181" s="101" t="s">
        <v>257</v>
      </c>
      <c r="N181" s="103" t="s">
        <v>675</v>
      </c>
      <c r="O181" s="101" t="s">
        <v>257</v>
      </c>
    </row>
    <row r="182" spans="2:15" ht="15">
      <c r="B182" s="51" t="s">
        <v>252</v>
      </c>
      <c r="C182" s="101" t="s">
        <v>258</v>
      </c>
      <c r="H182" s="103" t="s">
        <v>498</v>
      </c>
      <c r="I182" s="101" t="s">
        <v>258</v>
      </c>
      <c r="K182" s="103" t="s">
        <v>1485</v>
      </c>
      <c r="L182" s="101" t="s">
        <v>257</v>
      </c>
      <c r="N182" s="103" t="s">
        <v>676</v>
      </c>
      <c r="O182" s="101" t="s">
        <v>257</v>
      </c>
    </row>
    <row r="183" spans="2:15" ht="15">
      <c r="B183" s="51" t="s">
        <v>4893</v>
      </c>
      <c r="C183" s="101" t="s">
        <v>258</v>
      </c>
      <c r="H183" s="103" t="s">
        <v>272</v>
      </c>
      <c r="I183" s="101" t="s">
        <v>258</v>
      </c>
      <c r="K183" s="103" t="s">
        <v>1486</v>
      </c>
      <c r="L183" s="101" t="s">
        <v>257</v>
      </c>
      <c r="N183" s="103" t="s">
        <v>677</v>
      </c>
      <c r="O183" s="101" t="s">
        <v>257</v>
      </c>
    </row>
    <row r="184" spans="2:15" ht="15">
      <c r="B184" s="51" t="s">
        <v>2448</v>
      </c>
      <c r="C184" s="101" t="s">
        <v>258</v>
      </c>
      <c r="H184" s="103" t="s">
        <v>254</v>
      </c>
      <c r="I184" s="101" t="s">
        <v>258</v>
      </c>
      <c r="K184" s="103" t="s">
        <v>1487</v>
      </c>
      <c r="L184" s="101" t="s">
        <v>257</v>
      </c>
      <c r="N184" s="103" t="s">
        <v>678</v>
      </c>
      <c r="O184" s="101" t="s">
        <v>257</v>
      </c>
    </row>
    <row r="185" spans="2:15" ht="16" thickBot="1">
      <c r="B185" s="51" t="s">
        <v>2449</v>
      </c>
      <c r="C185" s="101" t="s">
        <v>258</v>
      </c>
      <c r="H185" s="104" t="s">
        <v>255</v>
      </c>
      <c r="I185" s="102" t="s">
        <v>258</v>
      </c>
      <c r="K185" s="103" t="s">
        <v>1488</v>
      </c>
      <c r="L185" s="101" t="s">
        <v>257</v>
      </c>
      <c r="N185" s="103" t="s">
        <v>679</v>
      </c>
      <c r="O185" s="101" t="s">
        <v>257</v>
      </c>
    </row>
    <row r="186" spans="2:15" ht="15">
      <c r="B186" s="51" t="s">
        <v>2465</v>
      </c>
      <c r="C186" s="101" t="s">
        <v>258</v>
      </c>
      <c r="K186" s="103" t="s">
        <v>1489</v>
      </c>
      <c r="L186" s="101" t="s">
        <v>257</v>
      </c>
      <c r="N186" s="103" t="s">
        <v>680</v>
      </c>
      <c r="O186" s="101" t="s">
        <v>257</v>
      </c>
    </row>
    <row r="187" spans="2:15" ht="15">
      <c r="B187" s="51" t="s">
        <v>2460</v>
      </c>
      <c r="C187" s="101" t="s">
        <v>258</v>
      </c>
      <c r="K187" s="103" t="s">
        <v>1490</v>
      </c>
      <c r="L187" s="101" t="s">
        <v>257</v>
      </c>
      <c r="N187" s="103" t="s">
        <v>681</v>
      </c>
      <c r="O187" s="101" t="s">
        <v>257</v>
      </c>
    </row>
    <row r="188" spans="2:15" ht="15">
      <c r="B188" s="51" t="s">
        <v>244</v>
      </c>
      <c r="C188" s="101" t="s">
        <v>258</v>
      </c>
      <c r="K188" s="103" t="s">
        <v>1491</v>
      </c>
      <c r="L188" s="101" t="s">
        <v>257</v>
      </c>
      <c r="N188" s="103" t="s">
        <v>682</v>
      </c>
      <c r="O188" s="101" t="s">
        <v>257</v>
      </c>
    </row>
    <row r="189" spans="2:15" ht="15">
      <c r="B189" s="51" t="s">
        <v>245</v>
      </c>
      <c r="C189" s="101" t="s">
        <v>258</v>
      </c>
      <c r="K189" s="103" t="s">
        <v>1492</v>
      </c>
      <c r="L189" s="101" t="s">
        <v>257</v>
      </c>
      <c r="N189" s="103" t="s">
        <v>683</v>
      </c>
      <c r="O189" s="101" t="s">
        <v>257</v>
      </c>
    </row>
    <row r="190" spans="2:15" ht="15">
      <c r="B190" s="51" t="s">
        <v>239</v>
      </c>
      <c r="C190" s="101" t="s">
        <v>258</v>
      </c>
      <c r="K190" s="103" t="s">
        <v>1493</v>
      </c>
      <c r="L190" s="101" t="s">
        <v>257</v>
      </c>
      <c r="N190" s="103" t="s">
        <v>684</v>
      </c>
      <c r="O190" s="101" t="s">
        <v>257</v>
      </c>
    </row>
    <row r="191" spans="2:15" ht="15">
      <c r="B191" s="51" t="s">
        <v>4894</v>
      </c>
      <c r="C191" s="101" t="s">
        <v>258</v>
      </c>
      <c r="K191" s="103" t="s">
        <v>1494</v>
      </c>
      <c r="L191" s="101" t="s">
        <v>257</v>
      </c>
      <c r="N191" s="103" t="s">
        <v>685</v>
      </c>
      <c r="O191" s="101" t="s">
        <v>257</v>
      </c>
    </row>
    <row r="192" spans="2:15" ht="15">
      <c r="B192" s="51" t="s">
        <v>237</v>
      </c>
      <c r="C192" s="101" t="s">
        <v>258</v>
      </c>
      <c r="K192" s="103" t="s">
        <v>1495</v>
      </c>
      <c r="L192" s="101" t="s">
        <v>257</v>
      </c>
      <c r="N192" s="103" t="s">
        <v>686</v>
      </c>
      <c r="O192" s="101" t="s">
        <v>257</v>
      </c>
    </row>
    <row r="193" spans="2:15" ht="15">
      <c r="B193" s="51" t="s">
        <v>4895</v>
      </c>
      <c r="C193" s="101" t="s">
        <v>258</v>
      </c>
      <c r="K193" s="103" t="s">
        <v>1496</v>
      </c>
      <c r="L193" s="101" t="s">
        <v>257</v>
      </c>
      <c r="N193" s="103" t="s">
        <v>687</v>
      </c>
      <c r="O193" s="101" t="s">
        <v>257</v>
      </c>
    </row>
    <row r="194" spans="2:15" ht="15">
      <c r="B194" s="51" t="s">
        <v>241</v>
      </c>
      <c r="C194" s="101" t="s">
        <v>258</v>
      </c>
      <c r="K194" s="103" t="s">
        <v>1497</v>
      </c>
      <c r="L194" s="101" t="s">
        <v>257</v>
      </c>
      <c r="N194" s="103" t="s">
        <v>688</v>
      </c>
      <c r="O194" s="101" t="s">
        <v>257</v>
      </c>
    </row>
    <row r="195" spans="2:15" ht="15">
      <c r="B195" s="51" t="s">
        <v>243</v>
      </c>
      <c r="C195" s="101" t="s">
        <v>258</v>
      </c>
      <c r="K195" s="103" t="s">
        <v>1498</v>
      </c>
      <c r="L195" s="101" t="s">
        <v>257</v>
      </c>
      <c r="N195" s="103" t="s">
        <v>689</v>
      </c>
      <c r="O195" s="101" t="s">
        <v>257</v>
      </c>
    </row>
    <row r="196" spans="2:15" ht="15">
      <c r="B196" s="51" t="s">
        <v>242</v>
      </c>
      <c r="C196" s="101" t="s">
        <v>258</v>
      </c>
      <c r="K196" s="103" t="s">
        <v>1499</v>
      </c>
      <c r="L196" s="101" t="s">
        <v>257</v>
      </c>
      <c r="N196" s="103" t="s">
        <v>690</v>
      </c>
      <c r="O196" s="101" t="s">
        <v>257</v>
      </c>
    </row>
    <row r="197" spans="2:15" ht="15">
      <c r="B197" s="51" t="s">
        <v>4896</v>
      </c>
      <c r="C197" s="101" t="s">
        <v>258</v>
      </c>
      <c r="K197" s="103" t="s">
        <v>1500</v>
      </c>
      <c r="L197" s="101" t="s">
        <v>257</v>
      </c>
      <c r="N197" s="103" t="s">
        <v>691</v>
      </c>
      <c r="O197" s="101" t="s">
        <v>257</v>
      </c>
    </row>
    <row r="198" spans="2:15" ht="15">
      <c r="B198" s="51" t="s">
        <v>4897</v>
      </c>
      <c r="C198" s="101" t="s">
        <v>258</v>
      </c>
      <c r="K198" s="103" t="s">
        <v>1501</v>
      </c>
      <c r="L198" s="101" t="s">
        <v>257</v>
      </c>
      <c r="N198" s="103" t="s">
        <v>692</v>
      </c>
      <c r="O198" s="101" t="s">
        <v>257</v>
      </c>
    </row>
    <row r="199" spans="2:15" ht="15">
      <c r="B199" s="51" t="s">
        <v>4898</v>
      </c>
      <c r="C199" s="101" t="s">
        <v>258</v>
      </c>
      <c r="K199" s="103" t="s">
        <v>1502</v>
      </c>
      <c r="L199" s="101" t="s">
        <v>257</v>
      </c>
      <c r="N199" s="103" t="s">
        <v>693</v>
      </c>
      <c r="O199" s="101" t="s">
        <v>257</v>
      </c>
    </row>
    <row r="200" spans="2:15" ht="15">
      <c r="B200" s="51" t="s">
        <v>4899</v>
      </c>
      <c r="C200" s="101" t="s">
        <v>258</v>
      </c>
      <c r="K200" s="103" t="s">
        <v>1503</v>
      </c>
      <c r="L200" s="101" t="s">
        <v>257</v>
      </c>
      <c r="N200" s="103" t="s">
        <v>694</v>
      </c>
      <c r="O200" s="101" t="s">
        <v>257</v>
      </c>
    </row>
    <row r="201" spans="2:15" ht="15">
      <c r="B201" s="51" t="s">
        <v>4900</v>
      </c>
      <c r="C201" s="101" t="s">
        <v>258</v>
      </c>
      <c r="K201" s="103" t="s">
        <v>1504</v>
      </c>
      <c r="L201" s="101" t="s">
        <v>257</v>
      </c>
      <c r="N201" s="103" t="s">
        <v>695</v>
      </c>
      <c r="O201" s="101" t="s">
        <v>257</v>
      </c>
    </row>
    <row r="202" spans="2:15" ht="15">
      <c r="B202" s="51" t="s">
        <v>4901</v>
      </c>
      <c r="C202" s="101" t="s">
        <v>258</v>
      </c>
      <c r="K202" s="103" t="s">
        <v>1505</v>
      </c>
      <c r="L202" s="101" t="s">
        <v>257</v>
      </c>
      <c r="N202" s="103" t="s">
        <v>696</v>
      </c>
      <c r="O202" s="101" t="s">
        <v>257</v>
      </c>
    </row>
    <row r="203" spans="2:15" ht="15">
      <c r="B203" s="51" t="s">
        <v>4902</v>
      </c>
      <c r="C203" s="101" t="s">
        <v>258</v>
      </c>
      <c r="K203" s="103" t="s">
        <v>1506</v>
      </c>
      <c r="L203" s="101" t="s">
        <v>257</v>
      </c>
      <c r="N203" s="103" t="s">
        <v>697</v>
      </c>
      <c r="O203" s="101" t="s">
        <v>257</v>
      </c>
    </row>
    <row r="204" spans="2:15" ht="15">
      <c r="B204" s="51" t="s">
        <v>4903</v>
      </c>
      <c r="C204" s="101" t="s">
        <v>258</v>
      </c>
      <c r="K204" s="103" t="s">
        <v>1507</v>
      </c>
      <c r="L204" s="101" t="s">
        <v>257</v>
      </c>
      <c r="N204" s="103" t="s">
        <v>698</v>
      </c>
      <c r="O204" s="101" t="s">
        <v>257</v>
      </c>
    </row>
    <row r="205" spans="2:15" ht="16" thickBot="1">
      <c r="B205" s="174" t="s">
        <v>4904</v>
      </c>
      <c r="C205" s="102" t="s">
        <v>258</v>
      </c>
      <c r="K205" s="103" t="s">
        <v>1508</v>
      </c>
      <c r="L205" s="101" t="s">
        <v>257</v>
      </c>
      <c r="N205" s="103" t="s">
        <v>699</v>
      </c>
      <c r="O205" s="101" t="s">
        <v>257</v>
      </c>
    </row>
    <row r="206" spans="2:15" ht="15">
      <c r="B206" s="173"/>
      <c r="C206" s="173"/>
      <c r="K206" s="103" t="s">
        <v>1509</v>
      </c>
      <c r="L206" s="101" t="s">
        <v>257</v>
      </c>
      <c r="N206" s="103" t="s">
        <v>700</v>
      </c>
      <c r="O206" s="101" t="s">
        <v>257</v>
      </c>
    </row>
    <row r="207" spans="2:15" ht="15">
      <c r="B207" s="173"/>
      <c r="C207" s="173"/>
      <c r="K207" s="103" t="s">
        <v>1510</v>
      </c>
      <c r="L207" s="101" t="s">
        <v>257</v>
      </c>
      <c r="N207" s="103" t="s">
        <v>701</v>
      </c>
      <c r="O207" s="101" t="s">
        <v>257</v>
      </c>
    </row>
    <row r="208" spans="2:15" ht="15">
      <c r="B208" s="173"/>
      <c r="C208" s="173"/>
      <c r="K208" s="103" t="s">
        <v>1511</v>
      </c>
      <c r="L208" s="101" t="s">
        <v>257</v>
      </c>
      <c r="N208" s="103" t="s">
        <v>702</v>
      </c>
      <c r="O208" s="101" t="s">
        <v>257</v>
      </c>
    </row>
    <row r="209" spans="2:15" ht="15">
      <c r="B209" s="173"/>
      <c r="C209" s="173"/>
      <c r="K209" s="103" t="s">
        <v>1512</v>
      </c>
      <c r="L209" s="101" t="s">
        <v>257</v>
      </c>
      <c r="N209" s="103" t="s">
        <v>703</v>
      </c>
      <c r="O209" s="101" t="s">
        <v>257</v>
      </c>
    </row>
    <row r="210" spans="2:15" ht="15">
      <c r="B210" s="173"/>
      <c r="C210" s="173"/>
      <c r="K210" s="103" t="s">
        <v>1513</v>
      </c>
      <c r="L210" s="101" t="s">
        <v>257</v>
      </c>
      <c r="N210" s="103" t="s">
        <v>704</v>
      </c>
      <c r="O210" s="101" t="s">
        <v>257</v>
      </c>
    </row>
    <row r="211" spans="2:15" ht="15">
      <c r="B211" s="173"/>
      <c r="C211" s="173"/>
      <c r="K211" s="103" t="s">
        <v>1514</v>
      </c>
      <c r="L211" s="101" t="s">
        <v>257</v>
      </c>
      <c r="N211" s="103" t="s">
        <v>705</v>
      </c>
      <c r="O211" s="101" t="s">
        <v>257</v>
      </c>
    </row>
    <row r="212" spans="2:15" ht="15">
      <c r="B212" s="173"/>
      <c r="C212" s="173"/>
      <c r="K212" s="103" t="s">
        <v>1515</v>
      </c>
      <c r="L212" s="101" t="s">
        <v>257</v>
      </c>
      <c r="N212" s="103" t="s">
        <v>706</v>
      </c>
      <c r="O212" s="101" t="s">
        <v>257</v>
      </c>
    </row>
    <row r="213" spans="2:15" ht="15">
      <c r="K213" s="103" t="s">
        <v>1516</v>
      </c>
      <c r="L213" s="101" t="s">
        <v>257</v>
      </c>
      <c r="N213" s="103" t="s">
        <v>707</v>
      </c>
      <c r="O213" s="101" t="s">
        <v>257</v>
      </c>
    </row>
    <row r="214" spans="2:15" ht="15">
      <c r="K214" s="103" t="s">
        <v>1517</v>
      </c>
      <c r="L214" s="101" t="s">
        <v>257</v>
      </c>
      <c r="N214" s="103" t="s">
        <v>708</v>
      </c>
      <c r="O214" s="101" t="s">
        <v>257</v>
      </c>
    </row>
    <row r="215" spans="2:15" ht="15">
      <c r="K215" s="103" t="s">
        <v>1518</v>
      </c>
      <c r="L215" s="101" t="s">
        <v>257</v>
      </c>
      <c r="N215" s="103" t="s">
        <v>709</v>
      </c>
      <c r="O215" s="101" t="s">
        <v>257</v>
      </c>
    </row>
    <row r="216" spans="2:15" ht="15">
      <c r="K216" s="103" t="s">
        <v>1519</v>
      </c>
      <c r="L216" s="101" t="s">
        <v>257</v>
      </c>
      <c r="N216" s="103" t="s">
        <v>710</v>
      </c>
      <c r="O216" s="101" t="s">
        <v>257</v>
      </c>
    </row>
    <row r="217" spans="2:15" ht="15">
      <c r="K217" s="103" t="s">
        <v>1520</v>
      </c>
      <c r="L217" s="101" t="s">
        <v>257</v>
      </c>
      <c r="N217" s="103" t="s">
        <v>711</v>
      </c>
      <c r="O217" s="101" t="s">
        <v>257</v>
      </c>
    </row>
    <row r="218" spans="2:15" ht="15">
      <c r="K218" s="103" t="s">
        <v>1521</v>
      </c>
      <c r="L218" s="101" t="s">
        <v>257</v>
      </c>
      <c r="N218" s="103" t="s">
        <v>712</v>
      </c>
      <c r="O218" s="101" t="s">
        <v>257</v>
      </c>
    </row>
    <row r="219" spans="2:15" ht="15">
      <c r="K219" s="103" t="s">
        <v>1522</v>
      </c>
      <c r="L219" s="101" t="s">
        <v>257</v>
      </c>
      <c r="N219" s="103" t="s">
        <v>713</v>
      </c>
      <c r="O219" s="101" t="s">
        <v>257</v>
      </c>
    </row>
    <row r="220" spans="2:15" ht="15">
      <c r="K220" s="103" t="s">
        <v>1523</v>
      </c>
      <c r="L220" s="101" t="s">
        <v>257</v>
      </c>
      <c r="N220" s="103" t="s">
        <v>714</v>
      </c>
      <c r="O220" s="101" t="s">
        <v>257</v>
      </c>
    </row>
    <row r="221" spans="2:15" ht="15">
      <c r="K221" s="103" t="s">
        <v>1524</v>
      </c>
      <c r="L221" s="101" t="s">
        <v>257</v>
      </c>
      <c r="N221" s="103" t="s">
        <v>715</v>
      </c>
      <c r="O221" s="101" t="s">
        <v>257</v>
      </c>
    </row>
    <row r="222" spans="2:15" ht="15">
      <c r="K222" s="103" t="s">
        <v>1525</v>
      </c>
      <c r="L222" s="101" t="s">
        <v>257</v>
      </c>
      <c r="N222" s="103" t="s">
        <v>716</v>
      </c>
      <c r="O222" s="101" t="s">
        <v>257</v>
      </c>
    </row>
    <row r="223" spans="2:15" ht="15">
      <c r="K223" s="103" t="s">
        <v>1526</v>
      </c>
      <c r="L223" s="101" t="s">
        <v>257</v>
      </c>
      <c r="N223" s="103" t="s">
        <v>717</v>
      </c>
      <c r="O223" s="101" t="s">
        <v>257</v>
      </c>
    </row>
    <row r="224" spans="2:15" ht="15">
      <c r="K224" s="103" t="s">
        <v>1527</v>
      </c>
      <c r="L224" s="101" t="s">
        <v>257</v>
      </c>
      <c r="N224" s="103" t="s">
        <v>718</v>
      </c>
      <c r="O224" s="101" t="s">
        <v>257</v>
      </c>
    </row>
    <row r="225" spans="11:15" ht="15">
      <c r="K225" s="103" t="s">
        <v>1528</v>
      </c>
      <c r="L225" s="101" t="s">
        <v>257</v>
      </c>
      <c r="N225" s="103" t="s">
        <v>719</v>
      </c>
      <c r="O225" s="101" t="s">
        <v>257</v>
      </c>
    </row>
    <row r="226" spans="11:15" ht="15">
      <c r="K226" s="103" t="s">
        <v>1529</v>
      </c>
      <c r="L226" s="101" t="s">
        <v>257</v>
      </c>
      <c r="N226" s="103" t="s">
        <v>720</v>
      </c>
      <c r="O226" s="101" t="s">
        <v>257</v>
      </c>
    </row>
    <row r="227" spans="11:15" ht="15">
      <c r="K227" s="103" t="s">
        <v>1530</v>
      </c>
      <c r="L227" s="101" t="s">
        <v>257</v>
      </c>
      <c r="N227" s="103" t="s">
        <v>721</v>
      </c>
      <c r="O227" s="101" t="s">
        <v>257</v>
      </c>
    </row>
    <row r="228" spans="11:15" ht="15">
      <c r="K228" s="103" t="s">
        <v>1531</v>
      </c>
      <c r="L228" s="101" t="s">
        <v>257</v>
      </c>
      <c r="N228" s="103" t="s">
        <v>722</v>
      </c>
      <c r="O228" s="101" t="s">
        <v>257</v>
      </c>
    </row>
    <row r="229" spans="11:15" ht="15">
      <c r="K229" s="103" t="s">
        <v>1532</v>
      </c>
      <c r="L229" s="101" t="s">
        <v>257</v>
      </c>
      <c r="N229" s="103" t="s">
        <v>723</v>
      </c>
      <c r="O229" s="101" t="s">
        <v>257</v>
      </c>
    </row>
    <row r="230" spans="11:15" ht="15">
      <c r="K230" s="103" t="s">
        <v>1533</v>
      </c>
      <c r="L230" s="101" t="s">
        <v>257</v>
      </c>
      <c r="N230" s="103" t="s">
        <v>724</v>
      </c>
      <c r="O230" s="101" t="s">
        <v>257</v>
      </c>
    </row>
    <row r="231" spans="11:15" ht="15">
      <c r="K231" s="103" t="s">
        <v>1534</v>
      </c>
      <c r="L231" s="101" t="s">
        <v>257</v>
      </c>
      <c r="N231" s="103" t="s">
        <v>725</v>
      </c>
      <c r="O231" s="101" t="s">
        <v>257</v>
      </c>
    </row>
    <row r="232" spans="11:15" ht="15">
      <c r="K232" s="103" t="s">
        <v>1535</v>
      </c>
      <c r="L232" s="101" t="s">
        <v>257</v>
      </c>
      <c r="N232" s="103" t="s">
        <v>726</v>
      </c>
      <c r="O232" s="101" t="s">
        <v>257</v>
      </c>
    </row>
    <row r="233" spans="11:15" ht="15">
      <c r="K233" s="103" t="s">
        <v>1536</v>
      </c>
      <c r="L233" s="101" t="s">
        <v>257</v>
      </c>
      <c r="N233" s="103" t="s">
        <v>727</v>
      </c>
      <c r="O233" s="101" t="s">
        <v>257</v>
      </c>
    </row>
    <row r="234" spans="11:15" ht="15">
      <c r="K234" s="103" t="s">
        <v>1537</v>
      </c>
      <c r="L234" s="101" t="s">
        <v>257</v>
      </c>
      <c r="N234" s="103" t="s">
        <v>728</v>
      </c>
      <c r="O234" s="101" t="s">
        <v>257</v>
      </c>
    </row>
    <row r="235" spans="11:15" ht="15">
      <c r="K235" s="103" t="s">
        <v>1538</v>
      </c>
      <c r="L235" s="101" t="s">
        <v>257</v>
      </c>
      <c r="N235" s="103" t="s">
        <v>729</v>
      </c>
      <c r="O235" s="101" t="s">
        <v>257</v>
      </c>
    </row>
    <row r="236" spans="11:15" ht="15">
      <c r="K236" s="103" t="s">
        <v>1539</v>
      </c>
      <c r="L236" s="101" t="s">
        <v>257</v>
      </c>
      <c r="N236" s="103" t="s">
        <v>730</v>
      </c>
      <c r="O236" s="101" t="s">
        <v>257</v>
      </c>
    </row>
    <row r="237" spans="11:15" ht="15">
      <c r="K237" s="103" t="s">
        <v>1540</v>
      </c>
      <c r="L237" s="101" t="s">
        <v>257</v>
      </c>
      <c r="N237" s="103" t="s">
        <v>731</v>
      </c>
      <c r="O237" s="101" t="s">
        <v>257</v>
      </c>
    </row>
    <row r="238" spans="11:15" ht="15">
      <c r="K238" s="103" t="s">
        <v>1541</v>
      </c>
      <c r="L238" s="101" t="s">
        <v>257</v>
      </c>
      <c r="N238" s="103" t="s">
        <v>732</v>
      </c>
      <c r="O238" s="101" t="s">
        <v>257</v>
      </c>
    </row>
    <row r="239" spans="11:15" ht="15">
      <c r="K239" s="103" t="s">
        <v>1542</v>
      </c>
      <c r="L239" s="101" t="s">
        <v>257</v>
      </c>
      <c r="N239" s="103" t="s">
        <v>733</v>
      </c>
      <c r="O239" s="101" t="s">
        <v>257</v>
      </c>
    </row>
    <row r="240" spans="11:15" ht="15">
      <c r="K240" s="103" t="s">
        <v>1543</v>
      </c>
      <c r="L240" s="101" t="s">
        <v>257</v>
      </c>
      <c r="N240" s="103" t="s">
        <v>734</v>
      </c>
      <c r="O240" s="101" t="s">
        <v>257</v>
      </c>
    </row>
    <row r="241" spans="11:15" ht="15">
      <c r="K241" s="103" t="s">
        <v>1544</v>
      </c>
      <c r="L241" s="101" t="s">
        <v>257</v>
      </c>
      <c r="N241" s="103" t="s">
        <v>735</v>
      </c>
      <c r="O241" s="101" t="s">
        <v>257</v>
      </c>
    </row>
    <row r="242" spans="11:15" ht="15">
      <c r="K242" s="103" t="s">
        <v>1545</v>
      </c>
      <c r="L242" s="101" t="s">
        <v>257</v>
      </c>
      <c r="N242" s="103" t="s">
        <v>736</v>
      </c>
      <c r="O242" s="101" t="s">
        <v>257</v>
      </c>
    </row>
    <row r="243" spans="11:15" ht="15">
      <c r="K243" s="103" t="s">
        <v>1546</v>
      </c>
      <c r="L243" s="101" t="s">
        <v>257</v>
      </c>
      <c r="N243" s="103" t="s">
        <v>737</v>
      </c>
      <c r="O243" s="101" t="s">
        <v>257</v>
      </c>
    </row>
    <row r="244" spans="11:15" ht="15">
      <c r="K244" s="103" t="s">
        <v>1547</v>
      </c>
      <c r="L244" s="101" t="s">
        <v>257</v>
      </c>
      <c r="N244" s="103" t="s">
        <v>738</v>
      </c>
      <c r="O244" s="101" t="s">
        <v>257</v>
      </c>
    </row>
    <row r="245" spans="11:15" ht="15">
      <c r="K245" s="103" t="s">
        <v>1548</v>
      </c>
      <c r="L245" s="101" t="s">
        <v>257</v>
      </c>
      <c r="N245" s="103" t="s">
        <v>739</v>
      </c>
      <c r="O245" s="101" t="s">
        <v>257</v>
      </c>
    </row>
    <row r="246" spans="11:15" ht="15">
      <c r="K246" s="103" t="s">
        <v>1549</v>
      </c>
      <c r="L246" s="101" t="s">
        <v>257</v>
      </c>
      <c r="N246" s="103" t="s">
        <v>740</v>
      </c>
      <c r="O246" s="101" t="s">
        <v>257</v>
      </c>
    </row>
    <row r="247" spans="11:15" ht="15">
      <c r="K247" s="103" t="s">
        <v>1550</v>
      </c>
      <c r="L247" s="101" t="s">
        <v>257</v>
      </c>
      <c r="N247" s="103" t="s">
        <v>741</v>
      </c>
      <c r="O247" s="101" t="s">
        <v>257</v>
      </c>
    </row>
    <row r="248" spans="11:15" ht="15">
      <c r="K248" s="103" t="s">
        <v>1551</v>
      </c>
      <c r="L248" s="101" t="s">
        <v>257</v>
      </c>
      <c r="N248" s="103" t="s">
        <v>742</v>
      </c>
      <c r="O248" s="101" t="s">
        <v>257</v>
      </c>
    </row>
    <row r="249" spans="11:15" ht="15">
      <c r="K249" s="103" t="s">
        <v>1552</v>
      </c>
      <c r="L249" s="101" t="s">
        <v>257</v>
      </c>
      <c r="N249" s="103" t="s">
        <v>743</v>
      </c>
      <c r="O249" s="101" t="s">
        <v>257</v>
      </c>
    </row>
    <row r="250" spans="11:15" ht="15">
      <c r="K250" s="103" t="s">
        <v>1553</v>
      </c>
      <c r="L250" s="101" t="s">
        <v>257</v>
      </c>
      <c r="N250" s="103" t="s">
        <v>744</v>
      </c>
      <c r="O250" s="101" t="s">
        <v>257</v>
      </c>
    </row>
    <row r="251" spans="11:15" ht="15">
      <c r="K251" s="103" t="s">
        <v>1554</v>
      </c>
      <c r="L251" s="101" t="s">
        <v>257</v>
      </c>
      <c r="N251" s="103" t="s">
        <v>745</v>
      </c>
      <c r="O251" s="101" t="s">
        <v>257</v>
      </c>
    </row>
    <row r="252" spans="11:15" ht="15">
      <c r="K252" s="103" t="s">
        <v>1555</v>
      </c>
      <c r="L252" s="101" t="s">
        <v>257</v>
      </c>
      <c r="N252" s="103" t="s">
        <v>746</v>
      </c>
      <c r="O252" s="101" t="s">
        <v>257</v>
      </c>
    </row>
    <row r="253" spans="11:15" ht="15">
      <c r="K253" s="103" t="s">
        <v>1556</v>
      </c>
      <c r="L253" s="101" t="s">
        <v>257</v>
      </c>
      <c r="N253" s="103" t="s">
        <v>747</v>
      </c>
      <c r="O253" s="101" t="s">
        <v>257</v>
      </c>
    </row>
    <row r="254" spans="11:15" ht="15">
      <c r="K254" s="103" t="s">
        <v>1557</v>
      </c>
      <c r="L254" s="101" t="s">
        <v>257</v>
      </c>
      <c r="N254" s="103" t="s">
        <v>748</v>
      </c>
      <c r="O254" s="101" t="s">
        <v>257</v>
      </c>
    </row>
    <row r="255" spans="11:15" ht="15">
      <c r="K255" s="103" t="s">
        <v>1558</v>
      </c>
      <c r="L255" s="101" t="s">
        <v>257</v>
      </c>
      <c r="N255" s="103" t="s">
        <v>749</v>
      </c>
      <c r="O255" s="101" t="s">
        <v>257</v>
      </c>
    </row>
    <row r="256" spans="11:15" ht="15">
      <c r="K256" s="103" t="s">
        <v>1559</v>
      </c>
      <c r="L256" s="101" t="s">
        <v>257</v>
      </c>
      <c r="N256" s="103" t="s">
        <v>750</v>
      </c>
      <c r="O256" s="101" t="s">
        <v>257</v>
      </c>
    </row>
    <row r="257" spans="11:15" ht="15">
      <c r="K257" s="103" t="s">
        <v>1560</v>
      </c>
      <c r="L257" s="101" t="s">
        <v>257</v>
      </c>
      <c r="N257" s="103" t="s">
        <v>751</v>
      </c>
      <c r="O257" s="101" t="s">
        <v>257</v>
      </c>
    </row>
    <row r="258" spans="11:15" ht="15">
      <c r="K258" s="103" t="s">
        <v>1561</v>
      </c>
      <c r="L258" s="101" t="s">
        <v>257</v>
      </c>
      <c r="N258" s="103" t="s">
        <v>752</v>
      </c>
      <c r="O258" s="101" t="s">
        <v>257</v>
      </c>
    </row>
    <row r="259" spans="11:15" ht="15">
      <c r="K259" s="103" t="s">
        <v>1562</v>
      </c>
      <c r="L259" s="101" t="s">
        <v>257</v>
      </c>
      <c r="N259" s="103" t="s">
        <v>753</v>
      </c>
      <c r="O259" s="101" t="s">
        <v>257</v>
      </c>
    </row>
    <row r="260" spans="11:15" ht="15">
      <c r="K260" s="103" t="s">
        <v>1563</v>
      </c>
      <c r="L260" s="101" t="s">
        <v>257</v>
      </c>
      <c r="N260" s="103" t="s">
        <v>754</v>
      </c>
      <c r="O260" s="101" t="s">
        <v>257</v>
      </c>
    </row>
    <row r="261" spans="11:15" ht="15">
      <c r="K261" s="103" t="s">
        <v>1564</v>
      </c>
      <c r="L261" s="101" t="s">
        <v>257</v>
      </c>
      <c r="N261" s="103" t="s">
        <v>755</v>
      </c>
      <c r="O261" s="101" t="s">
        <v>257</v>
      </c>
    </row>
    <row r="262" spans="11:15" ht="15">
      <c r="K262" s="103" t="s">
        <v>1565</v>
      </c>
      <c r="L262" s="101" t="s">
        <v>257</v>
      </c>
      <c r="N262" s="103" t="s">
        <v>756</v>
      </c>
      <c r="O262" s="101" t="s">
        <v>257</v>
      </c>
    </row>
    <row r="263" spans="11:15" ht="15">
      <c r="K263" s="103" t="s">
        <v>1566</v>
      </c>
      <c r="L263" s="101" t="s">
        <v>257</v>
      </c>
      <c r="N263" s="103" t="s">
        <v>757</v>
      </c>
      <c r="O263" s="101" t="s">
        <v>257</v>
      </c>
    </row>
    <row r="264" spans="11:15" ht="15">
      <c r="K264" s="103" t="s">
        <v>1567</v>
      </c>
      <c r="L264" s="101" t="s">
        <v>257</v>
      </c>
      <c r="N264" s="103" t="s">
        <v>758</v>
      </c>
      <c r="O264" s="101" t="s">
        <v>257</v>
      </c>
    </row>
    <row r="265" spans="11:15" ht="15">
      <c r="K265" s="103" t="s">
        <v>1568</v>
      </c>
      <c r="L265" s="101" t="s">
        <v>257</v>
      </c>
      <c r="N265" s="103" t="s">
        <v>759</v>
      </c>
      <c r="O265" s="101" t="s">
        <v>257</v>
      </c>
    </row>
    <row r="266" spans="11:15" ht="15">
      <c r="K266" s="103" t="s">
        <v>1569</v>
      </c>
      <c r="L266" s="101" t="s">
        <v>257</v>
      </c>
      <c r="N266" s="103" t="s">
        <v>760</v>
      </c>
      <c r="O266" s="101" t="s">
        <v>257</v>
      </c>
    </row>
    <row r="267" spans="11:15" ht="15">
      <c r="K267" s="103" t="s">
        <v>1570</v>
      </c>
      <c r="L267" s="101" t="s">
        <v>257</v>
      </c>
      <c r="N267" s="103" t="s">
        <v>761</v>
      </c>
      <c r="O267" s="101" t="s">
        <v>257</v>
      </c>
    </row>
    <row r="268" spans="11:15" ht="15">
      <c r="K268" s="103" t="s">
        <v>1571</v>
      </c>
      <c r="L268" s="101" t="s">
        <v>257</v>
      </c>
      <c r="N268" s="103" t="s">
        <v>762</v>
      </c>
      <c r="O268" s="101" t="s">
        <v>257</v>
      </c>
    </row>
    <row r="269" spans="11:15" ht="15">
      <c r="K269" s="103" t="s">
        <v>1572</v>
      </c>
      <c r="L269" s="101" t="s">
        <v>257</v>
      </c>
      <c r="N269" s="103" t="s">
        <v>763</v>
      </c>
      <c r="O269" s="101" t="s">
        <v>257</v>
      </c>
    </row>
    <row r="270" spans="11:15" ht="15">
      <c r="K270" s="103" t="s">
        <v>1573</v>
      </c>
      <c r="L270" s="101" t="s">
        <v>257</v>
      </c>
      <c r="N270" s="103" t="s">
        <v>764</v>
      </c>
      <c r="O270" s="101" t="s">
        <v>257</v>
      </c>
    </row>
    <row r="271" spans="11:15" ht="15">
      <c r="K271" s="103" t="s">
        <v>1574</v>
      </c>
      <c r="L271" s="101" t="s">
        <v>257</v>
      </c>
      <c r="N271" s="103" t="s">
        <v>765</v>
      </c>
      <c r="O271" s="101" t="s">
        <v>257</v>
      </c>
    </row>
    <row r="272" spans="11:15" ht="15">
      <c r="K272" s="103" t="s">
        <v>1575</v>
      </c>
      <c r="L272" s="101" t="s">
        <v>257</v>
      </c>
      <c r="N272" s="103" t="s">
        <v>766</v>
      </c>
      <c r="O272" s="101" t="s">
        <v>257</v>
      </c>
    </row>
    <row r="273" spans="11:15" ht="15">
      <c r="K273" s="103" t="s">
        <v>1576</v>
      </c>
      <c r="L273" s="101" t="s">
        <v>257</v>
      </c>
      <c r="N273" s="103" t="s">
        <v>767</v>
      </c>
      <c r="O273" s="101" t="s">
        <v>257</v>
      </c>
    </row>
    <row r="274" spans="11:15" ht="15">
      <c r="K274" s="103" t="s">
        <v>1577</v>
      </c>
      <c r="L274" s="101" t="s">
        <v>257</v>
      </c>
      <c r="N274" s="103" t="s">
        <v>768</v>
      </c>
      <c r="O274" s="101" t="s">
        <v>257</v>
      </c>
    </row>
    <row r="275" spans="11:15" ht="15">
      <c r="K275" s="103" t="s">
        <v>1578</v>
      </c>
      <c r="L275" s="101" t="s">
        <v>257</v>
      </c>
      <c r="N275" s="103" t="s">
        <v>769</v>
      </c>
      <c r="O275" s="101" t="s">
        <v>257</v>
      </c>
    </row>
    <row r="276" spans="11:15" ht="15">
      <c r="K276" s="103" t="s">
        <v>1579</v>
      </c>
      <c r="L276" s="101" t="s">
        <v>257</v>
      </c>
      <c r="N276" s="103" t="s">
        <v>770</v>
      </c>
      <c r="O276" s="101" t="s">
        <v>257</v>
      </c>
    </row>
    <row r="277" spans="11:15" ht="15">
      <c r="K277" s="103" t="s">
        <v>1580</v>
      </c>
      <c r="L277" s="101" t="s">
        <v>257</v>
      </c>
      <c r="N277" s="103" t="s">
        <v>771</v>
      </c>
      <c r="O277" s="101" t="s">
        <v>257</v>
      </c>
    </row>
    <row r="278" spans="11:15" ht="15">
      <c r="K278" s="103" t="s">
        <v>1581</v>
      </c>
      <c r="L278" s="101" t="s">
        <v>257</v>
      </c>
      <c r="N278" s="103" t="s">
        <v>772</v>
      </c>
      <c r="O278" s="101" t="s">
        <v>257</v>
      </c>
    </row>
    <row r="279" spans="11:15" ht="15">
      <c r="K279" s="103" t="s">
        <v>1582</v>
      </c>
      <c r="L279" s="101" t="s">
        <v>257</v>
      </c>
      <c r="N279" s="103" t="s">
        <v>773</v>
      </c>
      <c r="O279" s="101" t="s">
        <v>257</v>
      </c>
    </row>
    <row r="280" spans="11:15" ht="15">
      <c r="K280" s="103" t="s">
        <v>1583</v>
      </c>
      <c r="L280" s="101" t="s">
        <v>257</v>
      </c>
      <c r="N280" s="103" t="s">
        <v>774</v>
      </c>
      <c r="O280" s="101" t="s">
        <v>257</v>
      </c>
    </row>
    <row r="281" spans="11:15" ht="15">
      <c r="K281" s="103" t="s">
        <v>1584</v>
      </c>
      <c r="L281" s="101" t="s">
        <v>257</v>
      </c>
      <c r="N281" s="103" t="s">
        <v>775</v>
      </c>
      <c r="O281" s="101" t="s">
        <v>257</v>
      </c>
    </row>
    <row r="282" spans="11:15" ht="15">
      <c r="K282" s="103" t="s">
        <v>1585</v>
      </c>
      <c r="L282" s="101" t="s">
        <v>257</v>
      </c>
      <c r="N282" s="103" t="s">
        <v>776</v>
      </c>
      <c r="O282" s="101" t="s">
        <v>257</v>
      </c>
    </row>
    <row r="283" spans="11:15" ht="15">
      <c r="K283" s="103" t="s">
        <v>1586</v>
      </c>
      <c r="L283" s="101" t="s">
        <v>257</v>
      </c>
      <c r="N283" s="103" t="s">
        <v>777</v>
      </c>
      <c r="O283" s="101" t="s">
        <v>257</v>
      </c>
    </row>
    <row r="284" spans="11:15" ht="15">
      <c r="K284" s="103" t="s">
        <v>1587</v>
      </c>
      <c r="L284" s="101" t="s">
        <v>257</v>
      </c>
      <c r="N284" s="103" t="s">
        <v>778</v>
      </c>
      <c r="O284" s="101" t="s">
        <v>257</v>
      </c>
    </row>
    <row r="285" spans="11:15" ht="15">
      <c r="K285" s="103" t="s">
        <v>1588</v>
      </c>
      <c r="L285" s="101" t="s">
        <v>257</v>
      </c>
      <c r="N285" s="103" t="s">
        <v>779</v>
      </c>
      <c r="O285" s="101" t="s">
        <v>257</v>
      </c>
    </row>
    <row r="286" spans="11:15" ht="15">
      <c r="K286" s="103" t="s">
        <v>1589</v>
      </c>
      <c r="L286" s="101" t="s">
        <v>257</v>
      </c>
      <c r="N286" s="103" t="s">
        <v>780</v>
      </c>
      <c r="O286" s="101" t="s">
        <v>257</v>
      </c>
    </row>
    <row r="287" spans="11:15" ht="15">
      <c r="K287" s="103" t="s">
        <v>1590</v>
      </c>
      <c r="L287" s="101" t="s">
        <v>257</v>
      </c>
      <c r="N287" s="103" t="s">
        <v>781</v>
      </c>
      <c r="O287" s="101" t="s">
        <v>257</v>
      </c>
    </row>
    <row r="288" spans="11:15" ht="15">
      <c r="K288" s="103" t="s">
        <v>1591</v>
      </c>
      <c r="L288" s="101" t="s">
        <v>257</v>
      </c>
      <c r="N288" s="103" t="s">
        <v>782</v>
      </c>
      <c r="O288" s="101" t="s">
        <v>257</v>
      </c>
    </row>
    <row r="289" spans="11:15" ht="15">
      <c r="K289" s="103" t="s">
        <v>1592</v>
      </c>
      <c r="L289" s="101" t="s">
        <v>257</v>
      </c>
      <c r="N289" s="103" t="s">
        <v>783</v>
      </c>
      <c r="O289" s="101" t="s">
        <v>257</v>
      </c>
    </row>
    <row r="290" spans="11:15" ht="15">
      <c r="K290" s="103" t="s">
        <v>1593</v>
      </c>
      <c r="L290" s="101" t="s">
        <v>257</v>
      </c>
      <c r="N290" s="103" t="s">
        <v>784</v>
      </c>
      <c r="O290" s="101" t="s">
        <v>257</v>
      </c>
    </row>
    <row r="291" spans="11:15" ht="15">
      <c r="K291" s="103" t="s">
        <v>1594</v>
      </c>
      <c r="L291" s="101" t="s">
        <v>257</v>
      </c>
      <c r="N291" s="103" t="s">
        <v>785</v>
      </c>
      <c r="O291" s="101" t="s">
        <v>257</v>
      </c>
    </row>
    <row r="292" spans="11:15" ht="15">
      <c r="K292" s="103" t="s">
        <v>1595</v>
      </c>
      <c r="L292" s="101" t="s">
        <v>257</v>
      </c>
      <c r="N292" s="103" t="s">
        <v>786</v>
      </c>
      <c r="O292" s="101" t="s">
        <v>257</v>
      </c>
    </row>
    <row r="293" spans="11:15" ht="15">
      <c r="K293" s="103" t="s">
        <v>1596</v>
      </c>
      <c r="L293" s="101" t="s">
        <v>257</v>
      </c>
      <c r="N293" s="103" t="s">
        <v>787</v>
      </c>
      <c r="O293" s="101" t="s">
        <v>257</v>
      </c>
    </row>
    <row r="294" spans="11:15" ht="15">
      <c r="K294" s="103" t="s">
        <v>1597</v>
      </c>
      <c r="L294" s="101" t="s">
        <v>257</v>
      </c>
      <c r="N294" s="103" t="s">
        <v>788</v>
      </c>
      <c r="O294" s="101" t="s">
        <v>257</v>
      </c>
    </row>
    <row r="295" spans="11:15" ht="15">
      <c r="K295" s="103" t="s">
        <v>1598</v>
      </c>
      <c r="L295" s="101" t="s">
        <v>257</v>
      </c>
      <c r="N295" s="103" t="s">
        <v>789</v>
      </c>
      <c r="O295" s="101" t="s">
        <v>257</v>
      </c>
    </row>
    <row r="296" spans="11:15" ht="15">
      <c r="K296" s="103" t="s">
        <v>1599</v>
      </c>
      <c r="L296" s="101" t="s">
        <v>257</v>
      </c>
      <c r="N296" s="103" t="s">
        <v>790</v>
      </c>
      <c r="O296" s="101" t="s">
        <v>257</v>
      </c>
    </row>
    <row r="297" spans="11:15" ht="15">
      <c r="K297" s="103" t="s">
        <v>1600</v>
      </c>
      <c r="L297" s="101" t="s">
        <v>257</v>
      </c>
      <c r="N297" s="103" t="s">
        <v>791</v>
      </c>
      <c r="O297" s="101" t="s">
        <v>257</v>
      </c>
    </row>
    <row r="298" spans="11:15" ht="15">
      <c r="K298" s="103" t="s">
        <v>1601</v>
      </c>
      <c r="L298" s="101" t="s">
        <v>257</v>
      </c>
      <c r="N298" s="103" t="s">
        <v>792</v>
      </c>
      <c r="O298" s="101" t="s">
        <v>257</v>
      </c>
    </row>
    <row r="299" spans="11:15" ht="15">
      <c r="K299" s="103" t="s">
        <v>1602</v>
      </c>
      <c r="L299" s="101" t="s">
        <v>257</v>
      </c>
      <c r="N299" s="103" t="s">
        <v>793</v>
      </c>
      <c r="O299" s="101" t="s">
        <v>257</v>
      </c>
    </row>
    <row r="300" spans="11:15" ht="15">
      <c r="K300" s="103" t="s">
        <v>1603</v>
      </c>
      <c r="L300" s="101" t="s">
        <v>257</v>
      </c>
      <c r="N300" s="103" t="s">
        <v>794</v>
      </c>
      <c r="O300" s="101" t="s">
        <v>257</v>
      </c>
    </row>
    <row r="301" spans="11:15" ht="15">
      <c r="K301" s="103" t="s">
        <v>1604</v>
      </c>
      <c r="L301" s="101" t="s">
        <v>257</v>
      </c>
      <c r="N301" s="103" t="s">
        <v>795</v>
      </c>
      <c r="O301" s="101" t="s">
        <v>257</v>
      </c>
    </row>
    <row r="302" spans="11:15" ht="15">
      <c r="K302" s="103" t="s">
        <v>1605</v>
      </c>
      <c r="L302" s="101" t="s">
        <v>257</v>
      </c>
      <c r="N302" s="103" t="s">
        <v>796</v>
      </c>
      <c r="O302" s="101" t="s">
        <v>257</v>
      </c>
    </row>
    <row r="303" spans="11:15" ht="15">
      <c r="K303" s="103" t="s">
        <v>1606</v>
      </c>
      <c r="L303" s="101" t="s">
        <v>257</v>
      </c>
      <c r="N303" s="103" t="s">
        <v>797</v>
      </c>
      <c r="O303" s="101" t="s">
        <v>257</v>
      </c>
    </row>
    <row r="304" spans="11:15" ht="15">
      <c r="K304" s="103" t="s">
        <v>1607</v>
      </c>
      <c r="L304" s="101" t="s">
        <v>257</v>
      </c>
      <c r="N304" s="103" t="s">
        <v>798</v>
      </c>
      <c r="O304" s="101" t="s">
        <v>257</v>
      </c>
    </row>
    <row r="305" spans="11:15" ht="15">
      <c r="K305" s="103" t="s">
        <v>1608</v>
      </c>
      <c r="L305" s="101" t="s">
        <v>257</v>
      </c>
      <c r="N305" s="103" t="s">
        <v>799</v>
      </c>
      <c r="O305" s="101" t="s">
        <v>257</v>
      </c>
    </row>
    <row r="306" spans="11:15" ht="15">
      <c r="K306" s="103" t="s">
        <v>1609</v>
      </c>
      <c r="L306" s="101" t="s">
        <v>257</v>
      </c>
      <c r="N306" s="103" t="s">
        <v>800</v>
      </c>
      <c r="O306" s="101" t="s">
        <v>257</v>
      </c>
    </row>
    <row r="307" spans="11:15" ht="15">
      <c r="K307" s="103" t="s">
        <v>1610</v>
      </c>
      <c r="L307" s="101" t="s">
        <v>257</v>
      </c>
      <c r="N307" s="103" t="s">
        <v>801</v>
      </c>
      <c r="O307" s="101" t="s">
        <v>257</v>
      </c>
    </row>
    <row r="308" spans="11:15" ht="15">
      <c r="K308" s="103" t="s">
        <v>1611</v>
      </c>
      <c r="L308" s="101" t="s">
        <v>257</v>
      </c>
      <c r="N308" s="103" t="s">
        <v>802</v>
      </c>
      <c r="O308" s="101" t="s">
        <v>257</v>
      </c>
    </row>
    <row r="309" spans="11:15" ht="15">
      <c r="K309" s="103" t="s">
        <v>1612</v>
      </c>
      <c r="L309" s="101" t="s">
        <v>257</v>
      </c>
      <c r="N309" s="103" t="s">
        <v>803</v>
      </c>
      <c r="O309" s="101" t="s">
        <v>257</v>
      </c>
    </row>
    <row r="310" spans="11:15" ht="15">
      <c r="K310" s="103" t="s">
        <v>1613</v>
      </c>
      <c r="L310" s="101" t="s">
        <v>257</v>
      </c>
      <c r="N310" s="103" t="s">
        <v>804</v>
      </c>
      <c r="O310" s="101" t="s">
        <v>257</v>
      </c>
    </row>
    <row r="311" spans="11:15" ht="15">
      <c r="K311" s="103" t="s">
        <v>1614</v>
      </c>
      <c r="L311" s="101" t="s">
        <v>257</v>
      </c>
      <c r="N311" s="103" t="s">
        <v>805</v>
      </c>
      <c r="O311" s="101" t="s">
        <v>257</v>
      </c>
    </row>
    <row r="312" spans="11:15" ht="15">
      <c r="K312" s="103" t="s">
        <v>1615</v>
      </c>
      <c r="L312" s="101" t="s">
        <v>257</v>
      </c>
      <c r="N312" s="103" t="s">
        <v>806</v>
      </c>
      <c r="O312" s="101" t="s">
        <v>257</v>
      </c>
    </row>
    <row r="313" spans="11:15" ht="15">
      <c r="K313" s="103" t="s">
        <v>1616</v>
      </c>
      <c r="L313" s="101" t="s">
        <v>257</v>
      </c>
      <c r="N313" s="103" t="s">
        <v>807</v>
      </c>
      <c r="O313" s="101" t="s">
        <v>257</v>
      </c>
    </row>
    <row r="314" spans="11:15" ht="15">
      <c r="K314" s="103" t="s">
        <v>1617</v>
      </c>
      <c r="L314" s="101" t="s">
        <v>257</v>
      </c>
      <c r="N314" s="103" t="s">
        <v>808</v>
      </c>
      <c r="O314" s="101" t="s">
        <v>257</v>
      </c>
    </row>
    <row r="315" spans="11:15" ht="15">
      <c r="K315" s="103" t="s">
        <v>1618</v>
      </c>
      <c r="L315" s="101" t="s">
        <v>257</v>
      </c>
      <c r="N315" s="103" t="s">
        <v>809</v>
      </c>
      <c r="O315" s="101" t="s">
        <v>257</v>
      </c>
    </row>
    <row r="316" spans="11:15" ht="15">
      <c r="K316" s="103" t="s">
        <v>1619</v>
      </c>
      <c r="L316" s="101" t="s">
        <v>257</v>
      </c>
      <c r="N316" s="103" t="s">
        <v>810</v>
      </c>
      <c r="O316" s="101" t="s">
        <v>257</v>
      </c>
    </row>
    <row r="317" spans="11:15" ht="15">
      <c r="K317" s="103" t="s">
        <v>1620</v>
      </c>
      <c r="L317" s="101" t="s">
        <v>257</v>
      </c>
      <c r="N317" s="103" t="s">
        <v>811</v>
      </c>
      <c r="O317" s="101" t="s">
        <v>257</v>
      </c>
    </row>
    <row r="318" spans="11:15" ht="15">
      <c r="K318" s="103" t="s">
        <v>1621</v>
      </c>
      <c r="L318" s="101" t="s">
        <v>257</v>
      </c>
      <c r="N318" s="103" t="s">
        <v>812</v>
      </c>
      <c r="O318" s="101" t="s">
        <v>257</v>
      </c>
    </row>
    <row r="319" spans="11:15" ht="15">
      <c r="K319" s="103" t="s">
        <v>1622</v>
      </c>
      <c r="L319" s="101" t="s">
        <v>257</v>
      </c>
      <c r="N319" s="103" t="s">
        <v>813</v>
      </c>
      <c r="O319" s="101" t="s">
        <v>257</v>
      </c>
    </row>
    <row r="320" spans="11:15" ht="15">
      <c r="K320" s="103" t="s">
        <v>1623</v>
      </c>
      <c r="L320" s="101" t="s">
        <v>257</v>
      </c>
      <c r="N320" s="103" t="s">
        <v>814</v>
      </c>
      <c r="O320" s="101" t="s">
        <v>257</v>
      </c>
    </row>
    <row r="321" spans="11:15" ht="15">
      <c r="K321" s="103" t="s">
        <v>1624</v>
      </c>
      <c r="L321" s="101" t="s">
        <v>257</v>
      </c>
      <c r="N321" s="103" t="s">
        <v>815</v>
      </c>
      <c r="O321" s="101" t="s">
        <v>257</v>
      </c>
    </row>
    <row r="322" spans="11:15" ht="15">
      <c r="K322" s="103" t="s">
        <v>1625</v>
      </c>
      <c r="L322" s="101" t="s">
        <v>257</v>
      </c>
      <c r="N322" s="103" t="s">
        <v>816</v>
      </c>
      <c r="O322" s="101" t="s">
        <v>257</v>
      </c>
    </row>
    <row r="323" spans="11:15" ht="15">
      <c r="K323" s="103" t="s">
        <v>1626</v>
      </c>
      <c r="L323" s="101" t="s">
        <v>257</v>
      </c>
      <c r="N323" s="103" t="s">
        <v>817</v>
      </c>
      <c r="O323" s="101" t="s">
        <v>257</v>
      </c>
    </row>
    <row r="324" spans="11:15" ht="15">
      <c r="K324" s="103" t="s">
        <v>1627</v>
      </c>
      <c r="L324" s="101" t="s">
        <v>257</v>
      </c>
      <c r="N324" s="103" t="s">
        <v>818</v>
      </c>
      <c r="O324" s="101" t="s">
        <v>257</v>
      </c>
    </row>
    <row r="325" spans="11:15" ht="15">
      <c r="K325" s="103" t="s">
        <v>1628</v>
      </c>
      <c r="L325" s="101" t="s">
        <v>257</v>
      </c>
      <c r="N325" s="103" t="s">
        <v>819</v>
      </c>
      <c r="O325" s="101" t="s">
        <v>257</v>
      </c>
    </row>
    <row r="326" spans="11:15" ht="15">
      <c r="K326" s="103" t="s">
        <v>1629</v>
      </c>
      <c r="L326" s="101" t="s">
        <v>257</v>
      </c>
      <c r="N326" s="103" t="s">
        <v>820</v>
      </c>
      <c r="O326" s="101" t="s">
        <v>257</v>
      </c>
    </row>
    <row r="327" spans="11:15" ht="15">
      <c r="K327" s="103" t="s">
        <v>1630</v>
      </c>
      <c r="L327" s="101" t="s">
        <v>257</v>
      </c>
      <c r="N327" s="103" t="s">
        <v>821</v>
      </c>
      <c r="O327" s="101" t="s">
        <v>257</v>
      </c>
    </row>
    <row r="328" spans="11:15" ht="15">
      <c r="K328" s="103" t="s">
        <v>1631</v>
      </c>
      <c r="L328" s="101" t="s">
        <v>257</v>
      </c>
      <c r="N328" s="103" t="s">
        <v>822</v>
      </c>
      <c r="O328" s="101" t="s">
        <v>257</v>
      </c>
    </row>
    <row r="329" spans="11:15" ht="15">
      <c r="K329" s="103" t="s">
        <v>1632</v>
      </c>
      <c r="L329" s="101" t="s">
        <v>257</v>
      </c>
      <c r="N329" s="103" t="s">
        <v>823</v>
      </c>
      <c r="O329" s="101" t="s">
        <v>257</v>
      </c>
    </row>
    <row r="330" spans="11:15" ht="15">
      <c r="K330" s="103" t="s">
        <v>1633</v>
      </c>
      <c r="L330" s="101" t="s">
        <v>257</v>
      </c>
      <c r="N330" s="103" t="s">
        <v>824</v>
      </c>
      <c r="O330" s="101" t="s">
        <v>257</v>
      </c>
    </row>
    <row r="331" spans="11:15" ht="15">
      <c r="K331" s="103" t="s">
        <v>1634</v>
      </c>
      <c r="L331" s="101" t="s">
        <v>257</v>
      </c>
      <c r="N331" s="103" t="s">
        <v>825</v>
      </c>
      <c r="O331" s="101" t="s">
        <v>257</v>
      </c>
    </row>
    <row r="332" spans="11:15" ht="15">
      <c r="K332" s="103" t="s">
        <v>1635</v>
      </c>
      <c r="L332" s="101" t="s">
        <v>257</v>
      </c>
      <c r="N332" s="103" t="s">
        <v>826</v>
      </c>
      <c r="O332" s="101" t="s">
        <v>257</v>
      </c>
    </row>
    <row r="333" spans="11:15" ht="15">
      <c r="K333" s="103" t="s">
        <v>1636</v>
      </c>
      <c r="L333" s="101" t="s">
        <v>257</v>
      </c>
      <c r="N333" s="103" t="s">
        <v>827</v>
      </c>
      <c r="O333" s="101" t="s">
        <v>257</v>
      </c>
    </row>
    <row r="334" spans="11:15" ht="15">
      <c r="K334" s="103" t="s">
        <v>1637</v>
      </c>
      <c r="L334" s="101" t="s">
        <v>257</v>
      </c>
      <c r="N334" s="103" t="s">
        <v>828</v>
      </c>
      <c r="O334" s="101" t="s">
        <v>257</v>
      </c>
    </row>
    <row r="335" spans="11:15" ht="15">
      <c r="K335" s="103" t="s">
        <v>1638</v>
      </c>
      <c r="L335" s="101" t="s">
        <v>257</v>
      </c>
      <c r="N335" s="103" t="s">
        <v>829</v>
      </c>
      <c r="O335" s="101" t="s">
        <v>257</v>
      </c>
    </row>
    <row r="336" spans="11:15" ht="15">
      <c r="K336" s="103" t="s">
        <v>1639</v>
      </c>
      <c r="L336" s="101" t="s">
        <v>257</v>
      </c>
      <c r="N336" s="103" t="s">
        <v>830</v>
      </c>
      <c r="O336" s="101" t="s">
        <v>257</v>
      </c>
    </row>
    <row r="337" spans="11:15" ht="15">
      <c r="K337" s="103" t="s">
        <v>1640</v>
      </c>
      <c r="L337" s="101" t="s">
        <v>257</v>
      </c>
      <c r="N337" s="103" t="s">
        <v>831</v>
      </c>
      <c r="O337" s="101" t="s">
        <v>257</v>
      </c>
    </row>
    <row r="338" spans="11:15" ht="15">
      <c r="K338" s="103" t="s">
        <v>1641</v>
      </c>
      <c r="L338" s="101" t="s">
        <v>257</v>
      </c>
      <c r="N338" s="103" t="s">
        <v>832</v>
      </c>
      <c r="O338" s="101" t="s">
        <v>257</v>
      </c>
    </row>
    <row r="339" spans="11:15" ht="15">
      <c r="K339" s="103" t="s">
        <v>1642</v>
      </c>
      <c r="L339" s="101" t="s">
        <v>257</v>
      </c>
      <c r="N339" s="103" t="s">
        <v>833</v>
      </c>
      <c r="O339" s="101" t="s">
        <v>257</v>
      </c>
    </row>
    <row r="340" spans="11:15" ht="15">
      <c r="K340" s="103" t="s">
        <v>1643</v>
      </c>
      <c r="L340" s="101" t="s">
        <v>257</v>
      </c>
      <c r="N340" s="103" t="s">
        <v>834</v>
      </c>
      <c r="O340" s="101" t="s">
        <v>257</v>
      </c>
    </row>
    <row r="341" spans="11:15" ht="15">
      <c r="K341" s="103" t="s">
        <v>1644</v>
      </c>
      <c r="L341" s="101" t="s">
        <v>257</v>
      </c>
      <c r="N341" s="103" t="s">
        <v>835</v>
      </c>
      <c r="O341" s="101" t="s">
        <v>257</v>
      </c>
    </row>
    <row r="342" spans="11:15" ht="15">
      <c r="K342" s="103" t="s">
        <v>1645</v>
      </c>
      <c r="L342" s="101" t="s">
        <v>257</v>
      </c>
      <c r="N342" s="103" t="s">
        <v>836</v>
      </c>
      <c r="O342" s="101" t="s">
        <v>257</v>
      </c>
    </row>
    <row r="343" spans="11:15" ht="15">
      <c r="K343" s="103" t="s">
        <v>1646</v>
      </c>
      <c r="L343" s="101" t="s">
        <v>257</v>
      </c>
      <c r="N343" s="103" t="s">
        <v>837</v>
      </c>
      <c r="O343" s="101" t="s">
        <v>257</v>
      </c>
    </row>
    <row r="344" spans="11:15" ht="15">
      <c r="K344" s="103" t="s">
        <v>1647</v>
      </c>
      <c r="L344" s="101" t="s">
        <v>257</v>
      </c>
      <c r="N344" s="103" t="s">
        <v>838</v>
      </c>
      <c r="O344" s="101" t="s">
        <v>257</v>
      </c>
    </row>
    <row r="345" spans="11:15" ht="15">
      <c r="K345" s="103" t="s">
        <v>1648</v>
      </c>
      <c r="L345" s="101" t="s">
        <v>257</v>
      </c>
      <c r="N345" s="103" t="s">
        <v>839</v>
      </c>
      <c r="O345" s="101" t="s">
        <v>257</v>
      </c>
    </row>
    <row r="346" spans="11:15" ht="15">
      <c r="K346" s="103" t="s">
        <v>1649</v>
      </c>
      <c r="L346" s="101" t="s">
        <v>257</v>
      </c>
      <c r="N346" s="103" t="s">
        <v>840</v>
      </c>
      <c r="O346" s="101" t="s">
        <v>257</v>
      </c>
    </row>
    <row r="347" spans="11:15" ht="15">
      <c r="K347" s="103" t="s">
        <v>1650</v>
      </c>
      <c r="L347" s="101" t="s">
        <v>257</v>
      </c>
      <c r="N347" s="103" t="s">
        <v>841</v>
      </c>
      <c r="O347" s="101" t="s">
        <v>257</v>
      </c>
    </row>
    <row r="348" spans="11:15" ht="15">
      <c r="K348" s="103" t="s">
        <v>1651</v>
      </c>
      <c r="L348" s="101" t="s">
        <v>257</v>
      </c>
      <c r="N348" s="103" t="s">
        <v>842</v>
      </c>
      <c r="O348" s="101" t="s">
        <v>257</v>
      </c>
    </row>
    <row r="349" spans="11:15" ht="15">
      <c r="K349" s="103" t="s">
        <v>1652</v>
      </c>
      <c r="L349" s="101" t="s">
        <v>257</v>
      </c>
      <c r="N349" s="103" t="s">
        <v>843</v>
      </c>
      <c r="O349" s="101" t="s">
        <v>257</v>
      </c>
    </row>
    <row r="350" spans="11:15" ht="15">
      <c r="K350" s="103" t="s">
        <v>1653</v>
      </c>
      <c r="L350" s="101" t="s">
        <v>257</v>
      </c>
      <c r="N350" s="103" t="s">
        <v>844</v>
      </c>
      <c r="O350" s="101" t="s">
        <v>257</v>
      </c>
    </row>
    <row r="351" spans="11:15" ht="15">
      <c r="K351" s="103" t="s">
        <v>1654</v>
      </c>
      <c r="L351" s="101" t="s">
        <v>257</v>
      </c>
      <c r="N351" s="103" t="s">
        <v>845</v>
      </c>
      <c r="O351" s="101" t="s">
        <v>257</v>
      </c>
    </row>
    <row r="352" spans="11:15" ht="15">
      <c r="K352" s="103" t="s">
        <v>1655</v>
      </c>
      <c r="L352" s="101" t="s">
        <v>257</v>
      </c>
      <c r="N352" s="103" t="s">
        <v>846</v>
      </c>
      <c r="O352" s="101" t="s">
        <v>257</v>
      </c>
    </row>
    <row r="353" spans="11:15" ht="15">
      <c r="K353" s="103" t="s">
        <v>1656</v>
      </c>
      <c r="L353" s="101" t="s">
        <v>257</v>
      </c>
      <c r="N353" s="103" t="s">
        <v>847</v>
      </c>
      <c r="O353" s="101" t="s">
        <v>257</v>
      </c>
    </row>
    <row r="354" spans="11:15" ht="15">
      <c r="K354" s="103" t="s">
        <v>1657</v>
      </c>
      <c r="L354" s="101" t="s">
        <v>257</v>
      </c>
      <c r="N354" s="103" t="s">
        <v>848</v>
      </c>
      <c r="O354" s="101" t="s">
        <v>257</v>
      </c>
    </row>
    <row r="355" spans="11:15" ht="15">
      <c r="K355" s="103" t="s">
        <v>1658</v>
      </c>
      <c r="L355" s="101" t="s">
        <v>257</v>
      </c>
      <c r="N355" s="103" t="s">
        <v>849</v>
      </c>
      <c r="O355" s="101" t="s">
        <v>257</v>
      </c>
    </row>
    <row r="356" spans="11:15" ht="15">
      <c r="K356" s="103" t="s">
        <v>1659</v>
      </c>
      <c r="L356" s="101" t="s">
        <v>257</v>
      </c>
      <c r="N356" s="103" t="s">
        <v>850</v>
      </c>
      <c r="O356" s="101" t="s">
        <v>257</v>
      </c>
    </row>
    <row r="357" spans="11:15" ht="15">
      <c r="K357" s="103" t="s">
        <v>1660</v>
      </c>
      <c r="L357" s="101" t="s">
        <v>257</v>
      </c>
      <c r="N357" s="103" t="s">
        <v>851</v>
      </c>
      <c r="O357" s="101" t="s">
        <v>257</v>
      </c>
    </row>
    <row r="358" spans="11:15" ht="15">
      <c r="K358" s="103" t="s">
        <v>1661</v>
      </c>
      <c r="L358" s="101" t="s">
        <v>257</v>
      </c>
      <c r="N358" s="103" t="s">
        <v>852</v>
      </c>
      <c r="O358" s="101" t="s">
        <v>257</v>
      </c>
    </row>
    <row r="359" spans="11:15" ht="15">
      <c r="K359" s="103" t="s">
        <v>1662</v>
      </c>
      <c r="L359" s="101" t="s">
        <v>257</v>
      </c>
      <c r="N359" s="103" t="s">
        <v>853</v>
      </c>
      <c r="O359" s="101" t="s">
        <v>257</v>
      </c>
    </row>
    <row r="360" spans="11:15" ht="15">
      <c r="K360" s="103" t="s">
        <v>1663</v>
      </c>
      <c r="L360" s="101" t="s">
        <v>257</v>
      </c>
      <c r="N360" s="103" t="s">
        <v>854</v>
      </c>
      <c r="O360" s="101" t="s">
        <v>257</v>
      </c>
    </row>
    <row r="361" spans="11:15" ht="15">
      <c r="K361" s="103" t="s">
        <v>1664</v>
      </c>
      <c r="L361" s="101" t="s">
        <v>257</v>
      </c>
      <c r="N361" s="103" t="s">
        <v>855</v>
      </c>
      <c r="O361" s="101" t="s">
        <v>257</v>
      </c>
    </row>
    <row r="362" spans="11:15" ht="15">
      <c r="K362" s="103" t="s">
        <v>1665</v>
      </c>
      <c r="L362" s="101" t="s">
        <v>257</v>
      </c>
      <c r="N362" s="103" t="s">
        <v>856</v>
      </c>
      <c r="O362" s="101" t="s">
        <v>257</v>
      </c>
    </row>
    <row r="363" spans="11:15" ht="15">
      <c r="K363" s="103" t="s">
        <v>1666</v>
      </c>
      <c r="L363" s="101" t="s">
        <v>257</v>
      </c>
      <c r="N363" s="103" t="s">
        <v>857</v>
      </c>
      <c r="O363" s="101" t="s">
        <v>257</v>
      </c>
    </row>
    <row r="364" spans="11:15" ht="15">
      <c r="K364" s="103" t="s">
        <v>1667</v>
      </c>
      <c r="L364" s="101" t="s">
        <v>257</v>
      </c>
      <c r="N364" s="103" t="s">
        <v>858</v>
      </c>
      <c r="O364" s="101" t="s">
        <v>257</v>
      </c>
    </row>
    <row r="365" spans="11:15" ht="15">
      <c r="K365" s="103" t="s">
        <v>1668</v>
      </c>
      <c r="L365" s="101" t="s">
        <v>257</v>
      </c>
      <c r="N365" s="103" t="s">
        <v>859</v>
      </c>
      <c r="O365" s="101" t="s">
        <v>257</v>
      </c>
    </row>
    <row r="366" spans="11:15" ht="15">
      <c r="K366" s="103" t="s">
        <v>1669</v>
      </c>
      <c r="L366" s="101" t="s">
        <v>257</v>
      </c>
      <c r="N366" s="103" t="s">
        <v>860</v>
      </c>
      <c r="O366" s="101" t="s">
        <v>257</v>
      </c>
    </row>
    <row r="367" spans="11:15" ht="15">
      <c r="K367" s="103" t="s">
        <v>1670</v>
      </c>
      <c r="L367" s="101" t="s">
        <v>257</v>
      </c>
      <c r="N367" s="103" t="s">
        <v>861</v>
      </c>
      <c r="O367" s="101" t="s">
        <v>257</v>
      </c>
    </row>
    <row r="368" spans="11:15" ht="15">
      <c r="K368" s="103" t="s">
        <v>1671</v>
      </c>
      <c r="L368" s="101" t="s">
        <v>257</v>
      </c>
      <c r="N368" s="103" t="s">
        <v>862</v>
      </c>
      <c r="O368" s="101" t="s">
        <v>257</v>
      </c>
    </row>
    <row r="369" spans="11:15" ht="15">
      <c r="K369" s="103" t="s">
        <v>1672</v>
      </c>
      <c r="L369" s="101" t="s">
        <v>257</v>
      </c>
      <c r="N369" s="103" t="s">
        <v>863</v>
      </c>
      <c r="O369" s="101" t="s">
        <v>257</v>
      </c>
    </row>
    <row r="370" spans="11:15" ht="15">
      <c r="K370" s="103" t="s">
        <v>1673</v>
      </c>
      <c r="L370" s="101" t="s">
        <v>257</v>
      </c>
      <c r="N370" s="103" t="s">
        <v>864</v>
      </c>
      <c r="O370" s="101" t="s">
        <v>257</v>
      </c>
    </row>
    <row r="371" spans="11:15" ht="15">
      <c r="K371" s="103" t="s">
        <v>1674</v>
      </c>
      <c r="L371" s="101" t="s">
        <v>257</v>
      </c>
      <c r="N371" s="103" t="s">
        <v>865</v>
      </c>
      <c r="O371" s="101" t="s">
        <v>257</v>
      </c>
    </row>
    <row r="372" spans="11:15" ht="15">
      <c r="K372" s="103" t="s">
        <v>1675</v>
      </c>
      <c r="L372" s="101" t="s">
        <v>257</v>
      </c>
      <c r="N372" s="103" t="s">
        <v>866</v>
      </c>
      <c r="O372" s="101" t="s">
        <v>257</v>
      </c>
    </row>
    <row r="373" spans="11:15" ht="15">
      <c r="K373" s="103" t="s">
        <v>1676</v>
      </c>
      <c r="L373" s="101" t="s">
        <v>257</v>
      </c>
      <c r="N373" s="103" t="s">
        <v>867</v>
      </c>
      <c r="O373" s="101" t="s">
        <v>257</v>
      </c>
    </row>
    <row r="374" spans="11:15" ht="15">
      <c r="K374" s="103" t="s">
        <v>1677</v>
      </c>
      <c r="L374" s="101" t="s">
        <v>257</v>
      </c>
      <c r="N374" s="103" t="s">
        <v>868</v>
      </c>
      <c r="O374" s="101" t="s">
        <v>257</v>
      </c>
    </row>
    <row r="375" spans="11:15" ht="15">
      <c r="K375" s="103" t="s">
        <v>1678</v>
      </c>
      <c r="L375" s="101" t="s">
        <v>257</v>
      </c>
      <c r="N375" s="103" t="s">
        <v>869</v>
      </c>
      <c r="O375" s="101" t="s">
        <v>257</v>
      </c>
    </row>
    <row r="376" spans="11:15" ht="15">
      <c r="K376" s="103" t="s">
        <v>1679</v>
      </c>
      <c r="L376" s="101" t="s">
        <v>257</v>
      </c>
      <c r="N376" s="103" t="s">
        <v>870</v>
      </c>
      <c r="O376" s="101" t="s">
        <v>257</v>
      </c>
    </row>
    <row r="377" spans="11:15" ht="15">
      <c r="K377" s="103" t="s">
        <v>1680</v>
      </c>
      <c r="L377" s="101" t="s">
        <v>257</v>
      </c>
      <c r="N377" s="103" t="s">
        <v>871</v>
      </c>
      <c r="O377" s="101" t="s">
        <v>257</v>
      </c>
    </row>
    <row r="378" spans="11:15" ht="15">
      <c r="K378" s="103" t="s">
        <v>1681</v>
      </c>
      <c r="L378" s="101" t="s">
        <v>257</v>
      </c>
      <c r="N378" s="103" t="s">
        <v>872</v>
      </c>
      <c r="O378" s="101" t="s">
        <v>257</v>
      </c>
    </row>
    <row r="379" spans="11:15" ht="15">
      <c r="K379" s="103" t="s">
        <v>1682</v>
      </c>
      <c r="L379" s="101" t="s">
        <v>257</v>
      </c>
      <c r="N379" s="103" t="s">
        <v>873</v>
      </c>
      <c r="O379" s="101" t="s">
        <v>257</v>
      </c>
    </row>
    <row r="380" spans="11:15" ht="15">
      <c r="K380" s="103" t="s">
        <v>1683</v>
      </c>
      <c r="L380" s="101" t="s">
        <v>257</v>
      </c>
      <c r="N380" s="103" t="s">
        <v>874</v>
      </c>
      <c r="O380" s="101" t="s">
        <v>257</v>
      </c>
    </row>
    <row r="381" spans="11:15" ht="15">
      <c r="K381" s="103" t="s">
        <v>1684</v>
      </c>
      <c r="L381" s="101" t="s">
        <v>257</v>
      </c>
      <c r="N381" s="103" t="s">
        <v>875</v>
      </c>
      <c r="O381" s="101" t="s">
        <v>257</v>
      </c>
    </row>
    <row r="382" spans="11:15" ht="15">
      <c r="K382" s="103" t="s">
        <v>1685</v>
      </c>
      <c r="L382" s="101" t="s">
        <v>257</v>
      </c>
      <c r="N382" s="103" t="s">
        <v>876</v>
      </c>
      <c r="O382" s="101" t="s">
        <v>257</v>
      </c>
    </row>
    <row r="383" spans="11:15" ht="15">
      <c r="K383" s="103" t="s">
        <v>1686</v>
      </c>
      <c r="L383" s="101" t="s">
        <v>257</v>
      </c>
      <c r="N383" s="103" t="s">
        <v>877</v>
      </c>
      <c r="O383" s="101" t="s">
        <v>257</v>
      </c>
    </row>
    <row r="384" spans="11:15" ht="15">
      <c r="K384" s="103" t="s">
        <v>1687</v>
      </c>
      <c r="L384" s="101" t="s">
        <v>257</v>
      </c>
      <c r="N384" s="103" t="s">
        <v>878</v>
      </c>
      <c r="O384" s="101" t="s">
        <v>257</v>
      </c>
    </row>
    <row r="385" spans="11:15" ht="15">
      <c r="K385" s="103" t="s">
        <v>1688</v>
      </c>
      <c r="L385" s="101" t="s">
        <v>257</v>
      </c>
      <c r="N385" s="103" t="s">
        <v>879</v>
      </c>
      <c r="O385" s="101" t="s">
        <v>257</v>
      </c>
    </row>
    <row r="386" spans="11:15" ht="15">
      <c r="K386" s="103" t="s">
        <v>1689</v>
      </c>
      <c r="L386" s="101" t="s">
        <v>257</v>
      </c>
      <c r="N386" s="103" t="s">
        <v>880</v>
      </c>
      <c r="O386" s="101" t="s">
        <v>257</v>
      </c>
    </row>
    <row r="387" spans="11:15" ht="15">
      <c r="K387" s="103" t="s">
        <v>1690</v>
      </c>
      <c r="L387" s="101" t="s">
        <v>257</v>
      </c>
      <c r="N387" s="103" t="s">
        <v>881</v>
      </c>
      <c r="O387" s="101" t="s">
        <v>257</v>
      </c>
    </row>
    <row r="388" spans="11:15" ht="15">
      <c r="K388" s="103" t="s">
        <v>1691</v>
      </c>
      <c r="L388" s="101" t="s">
        <v>257</v>
      </c>
      <c r="N388" s="103" t="s">
        <v>882</v>
      </c>
      <c r="O388" s="101" t="s">
        <v>257</v>
      </c>
    </row>
    <row r="389" spans="11:15" ht="15">
      <c r="K389" s="103" t="s">
        <v>1692</v>
      </c>
      <c r="L389" s="101" t="s">
        <v>257</v>
      </c>
      <c r="N389" s="103" t="s">
        <v>883</v>
      </c>
      <c r="O389" s="101" t="s">
        <v>257</v>
      </c>
    </row>
    <row r="390" spans="11:15" ht="15">
      <c r="K390" s="103" t="s">
        <v>1693</v>
      </c>
      <c r="L390" s="101" t="s">
        <v>257</v>
      </c>
      <c r="N390" s="103" t="s">
        <v>884</v>
      </c>
      <c r="O390" s="101" t="s">
        <v>257</v>
      </c>
    </row>
    <row r="391" spans="11:15" ht="15">
      <c r="K391" s="103" t="s">
        <v>1694</v>
      </c>
      <c r="L391" s="101" t="s">
        <v>257</v>
      </c>
      <c r="N391" s="103" t="s">
        <v>885</v>
      </c>
      <c r="O391" s="101" t="s">
        <v>257</v>
      </c>
    </row>
    <row r="392" spans="11:15" ht="15">
      <c r="K392" s="103" t="s">
        <v>1695</v>
      </c>
      <c r="L392" s="101" t="s">
        <v>257</v>
      </c>
      <c r="N392" s="103" t="s">
        <v>886</v>
      </c>
      <c r="O392" s="101" t="s">
        <v>257</v>
      </c>
    </row>
    <row r="393" spans="11:15" ht="15">
      <c r="K393" s="103" t="s">
        <v>1696</v>
      </c>
      <c r="L393" s="101" t="s">
        <v>257</v>
      </c>
      <c r="N393" s="103" t="s">
        <v>887</v>
      </c>
      <c r="O393" s="101" t="s">
        <v>257</v>
      </c>
    </row>
    <row r="394" spans="11:15" ht="15">
      <c r="K394" s="103" t="s">
        <v>1697</v>
      </c>
      <c r="L394" s="101" t="s">
        <v>257</v>
      </c>
      <c r="N394" s="103" t="s">
        <v>888</v>
      </c>
      <c r="O394" s="101" t="s">
        <v>257</v>
      </c>
    </row>
    <row r="395" spans="11:15" ht="15">
      <c r="K395" s="103" t="s">
        <v>1698</v>
      </c>
      <c r="L395" s="101" t="s">
        <v>257</v>
      </c>
      <c r="N395" s="103" t="s">
        <v>889</v>
      </c>
      <c r="O395" s="101" t="s">
        <v>257</v>
      </c>
    </row>
    <row r="396" spans="11:15" ht="15">
      <c r="K396" s="103" t="s">
        <v>1699</v>
      </c>
      <c r="L396" s="101" t="s">
        <v>257</v>
      </c>
      <c r="N396" s="103" t="s">
        <v>890</v>
      </c>
      <c r="O396" s="101" t="s">
        <v>257</v>
      </c>
    </row>
    <row r="397" spans="11:15" ht="15">
      <c r="K397" s="103" t="s">
        <v>1700</v>
      </c>
      <c r="L397" s="101" t="s">
        <v>257</v>
      </c>
      <c r="N397" s="103" t="s">
        <v>891</v>
      </c>
      <c r="O397" s="101" t="s">
        <v>257</v>
      </c>
    </row>
    <row r="398" spans="11:15" ht="15">
      <c r="K398" s="103" t="s">
        <v>1701</v>
      </c>
      <c r="L398" s="101" t="s">
        <v>257</v>
      </c>
      <c r="N398" s="103" t="s">
        <v>892</v>
      </c>
      <c r="O398" s="101" t="s">
        <v>257</v>
      </c>
    </row>
    <row r="399" spans="11:15" ht="15">
      <c r="K399" s="103" t="s">
        <v>1702</v>
      </c>
      <c r="L399" s="101" t="s">
        <v>257</v>
      </c>
      <c r="N399" s="103" t="s">
        <v>893</v>
      </c>
      <c r="O399" s="101" t="s">
        <v>257</v>
      </c>
    </row>
    <row r="400" spans="11:15" ht="15">
      <c r="K400" s="103" t="s">
        <v>1703</v>
      </c>
      <c r="L400" s="101" t="s">
        <v>257</v>
      </c>
      <c r="N400" s="103" t="s">
        <v>894</v>
      </c>
      <c r="O400" s="101" t="s">
        <v>257</v>
      </c>
    </row>
    <row r="401" spans="11:15" ht="15">
      <c r="K401" s="103" t="s">
        <v>1704</v>
      </c>
      <c r="L401" s="101" t="s">
        <v>257</v>
      </c>
      <c r="N401" s="103" t="s">
        <v>895</v>
      </c>
      <c r="O401" s="101" t="s">
        <v>257</v>
      </c>
    </row>
    <row r="402" spans="11:15" ht="15">
      <c r="K402" s="103" t="s">
        <v>1705</v>
      </c>
      <c r="L402" s="101" t="s">
        <v>257</v>
      </c>
      <c r="N402" s="103" t="s">
        <v>896</v>
      </c>
      <c r="O402" s="101" t="s">
        <v>257</v>
      </c>
    </row>
    <row r="403" spans="11:15" ht="15">
      <c r="K403" s="103" t="s">
        <v>1706</v>
      </c>
      <c r="L403" s="101" t="s">
        <v>257</v>
      </c>
      <c r="N403" s="103" t="s">
        <v>897</v>
      </c>
      <c r="O403" s="101" t="s">
        <v>257</v>
      </c>
    </row>
    <row r="404" spans="11:15" ht="15">
      <c r="K404" s="103" t="s">
        <v>1707</v>
      </c>
      <c r="L404" s="101" t="s">
        <v>257</v>
      </c>
      <c r="N404" s="103" t="s">
        <v>898</v>
      </c>
      <c r="O404" s="101" t="s">
        <v>257</v>
      </c>
    </row>
    <row r="405" spans="11:15" ht="15">
      <c r="K405" s="103" t="s">
        <v>1708</v>
      </c>
      <c r="L405" s="101" t="s">
        <v>257</v>
      </c>
      <c r="N405" s="103" t="s">
        <v>899</v>
      </c>
      <c r="O405" s="101" t="s">
        <v>257</v>
      </c>
    </row>
    <row r="406" spans="11:15" ht="15">
      <c r="K406" s="103" t="s">
        <v>1709</v>
      </c>
      <c r="L406" s="101" t="s">
        <v>257</v>
      </c>
      <c r="N406" s="103" t="s">
        <v>900</v>
      </c>
      <c r="O406" s="101" t="s">
        <v>257</v>
      </c>
    </row>
    <row r="407" spans="11:15" ht="15">
      <c r="K407" s="103" t="s">
        <v>1710</v>
      </c>
      <c r="L407" s="101" t="s">
        <v>257</v>
      </c>
      <c r="N407" s="103" t="s">
        <v>901</v>
      </c>
      <c r="O407" s="101" t="s">
        <v>257</v>
      </c>
    </row>
    <row r="408" spans="11:15" ht="15">
      <c r="K408" s="103" t="s">
        <v>1711</v>
      </c>
      <c r="L408" s="101" t="s">
        <v>257</v>
      </c>
      <c r="N408" s="103" t="s">
        <v>902</v>
      </c>
      <c r="O408" s="101" t="s">
        <v>257</v>
      </c>
    </row>
    <row r="409" spans="11:15" ht="15">
      <c r="K409" s="103" t="s">
        <v>1712</v>
      </c>
      <c r="L409" s="101" t="s">
        <v>257</v>
      </c>
      <c r="N409" s="103" t="s">
        <v>903</v>
      </c>
      <c r="O409" s="101" t="s">
        <v>257</v>
      </c>
    </row>
    <row r="410" spans="11:15" ht="15">
      <c r="K410" s="103" t="s">
        <v>1713</v>
      </c>
      <c r="L410" s="101" t="s">
        <v>257</v>
      </c>
      <c r="N410" s="103" t="s">
        <v>904</v>
      </c>
      <c r="O410" s="101" t="s">
        <v>257</v>
      </c>
    </row>
    <row r="411" spans="11:15" ht="15">
      <c r="K411" s="103" t="s">
        <v>1714</v>
      </c>
      <c r="L411" s="101" t="s">
        <v>257</v>
      </c>
      <c r="N411" s="103" t="s">
        <v>905</v>
      </c>
      <c r="O411" s="101" t="s">
        <v>257</v>
      </c>
    </row>
    <row r="412" spans="11:15" ht="15">
      <c r="K412" s="103" t="s">
        <v>1715</v>
      </c>
      <c r="L412" s="101" t="s">
        <v>257</v>
      </c>
      <c r="N412" s="103" t="s">
        <v>906</v>
      </c>
      <c r="O412" s="101" t="s">
        <v>257</v>
      </c>
    </row>
    <row r="413" spans="11:15" ht="15">
      <c r="K413" s="103" t="s">
        <v>1716</v>
      </c>
      <c r="L413" s="101" t="s">
        <v>257</v>
      </c>
      <c r="N413" s="103" t="s">
        <v>907</v>
      </c>
      <c r="O413" s="101" t="s">
        <v>257</v>
      </c>
    </row>
    <row r="414" spans="11:15" ht="15">
      <c r="K414" s="103" t="s">
        <v>1717</v>
      </c>
      <c r="L414" s="101" t="s">
        <v>257</v>
      </c>
      <c r="N414" s="103" t="s">
        <v>908</v>
      </c>
      <c r="O414" s="101" t="s">
        <v>257</v>
      </c>
    </row>
    <row r="415" spans="11:15" ht="15">
      <c r="K415" s="103" t="s">
        <v>1718</v>
      </c>
      <c r="L415" s="101" t="s">
        <v>257</v>
      </c>
      <c r="N415" s="103" t="s">
        <v>909</v>
      </c>
      <c r="O415" s="101" t="s">
        <v>257</v>
      </c>
    </row>
    <row r="416" spans="11:15" ht="15">
      <c r="K416" s="103" t="s">
        <v>1719</v>
      </c>
      <c r="L416" s="101" t="s">
        <v>257</v>
      </c>
      <c r="N416" s="103" t="s">
        <v>910</v>
      </c>
      <c r="O416" s="101" t="s">
        <v>257</v>
      </c>
    </row>
    <row r="417" spans="11:15" ht="15">
      <c r="K417" s="103" t="s">
        <v>1720</v>
      </c>
      <c r="L417" s="101" t="s">
        <v>257</v>
      </c>
      <c r="N417" s="103" t="s">
        <v>911</v>
      </c>
      <c r="O417" s="101" t="s">
        <v>257</v>
      </c>
    </row>
    <row r="418" spans="11:15" ht="15">
      <c r="K418" s="103" t="s">
        <v>1721</v>
      </c>
      <c r="L418" s="101" t="s">
        <v>257</v>
      </c>
      <c r="N418" s="103" t="s">
        <v>912</v>
      </c>
      <c r="O418" s="101" t="s">
        <v>257</v>
      </c>
    </row>
    <row r="419" spans="11:15" ht="15">
      <c r="K419" s="103" t="s">
        <v>1722</v>
      </c>
      <c r="L419" s="101" t="s">
        <v>257</v>
      </c>
      <c r="N419" s="103" t="s">
        <v>913</v>
      </c>
      <c r="O419" s="101" t="s">
        <v>257</v>
      </c>
    </row>
    <row r="420" spans="11:15" ht="15">
      <c r="K420" s="103" t="s">
        <v>1723</v>
      </c>
      <c r="L420" s="101" t="s">
        <v>257</v>
      </c>
      <c r="N420" s="103" t="s">
        <v>914</v>
      </c>
      <c r="O420" s="101" t="s">
        <v>257</v>
      </c>
    </row>
    <row r="421" spans="11:15" ht="15">
      <c r="K421" s="103" t="s">
        <v>1724</v>
      </c>
      <c r="L421" s="101" t="s">
        <v>257</v>
      </c>
      <c r="N421" s="103" t="s">
        <v>915</v>
      </c>
      <c r="O421" s="101" t="s">
        <v>257</v>
      </c>
    </row>
    <row r="422" spans="11:15" ht="15">
      <c r="K422" s="103" t="s">
        <v>1725</v>
      </c>
      <c r="L422" s="101" t="s">
        <v>257</v>
      </c>
      <c r="N422" s="103" t="s">
        <v>916</v>
      </c>
      <c r="O422" s="101" t="s">
        <v>257</v>
      </c>
    </row>
    <row r="423" spans="11:15" ht="15">
      <c r="K423" s="103" t="s">
        <v>1726</v>
      </c>
      <c r="L423" s="101" t="s">
        <v>257</v>
      </c>
      <c r="N423" s="103" t="s">
        <v>917</v>
      </c>
      <c r="O423" s="101" t="s">
        <v>257</v>
      </c>
    </row>
    <row r="424" spans="11:15" ht="15">
      <c r="K424" s="103" t="s">
        <v>1727</v>
      </c>
      <c r="L424" s="101" t="s">
        <v>257</v>
      </c>
      <c r="N424" s="103" t="s">
        <v>918</v>
      </c>
      <c r="O424" s="101" t="s">
        <v>257</v>
      </c>
    </row>
    <row r="425" spans="11:15" ht="15">
      <c r="K425" s="103" t="s">
        <v>1728</v>
      </c>
      <c r="L425" s="101" t="s">
        <v>257</v>
      </c>
      <c r="N425" s="103" t="s">
        <v>919</v>
      </c>
      <c r="O425" s="101" t="s">
        <v>257</v>
      </c>
    </row>
    <row r="426" spans="11:15" ht="15">
      <c r="K426" s="103" t="s">
        <v>1729</v>
      </c>
      <c r="L426" s="101" t="s">
        <v>257</v>
      </c>
      <c r="N426" s="103" t="s">
        <v>920</v>
      </c>
      <c r="O426" s="101" t="s">
        <v>257</v>
      </c>
    </row>
    <row r="427" spans="11:15" ht="15">
      <c r="K427" s="103" t="s">
        <v>1730</v>
      </c>
      <c r="L427" s="101" t="s">
        <v>257</v>
      </c>
      <c r="N427" s="103" t="s">
        <v>921</v>
      </c>
      <c r="O427" s="101" t="s">
        <v>257</v>
      </c>
    </row>
    <row r="428" spans="11:15" ht="15">
      <c r="K428" s="103" t="s">
        <v>1731</v>
      </c>
      <c r="L428" s="101" t="s">
        <v>257</v>
      </c>
      <c r="N428" s="103" t="s">
        <v>922</v>
      </c>
      <c r="O428" s="101" t="s">
        <v>257</v>
      </c>
    </row>
    <row r="429" spans="11:15" ht="15">
      <c r="K429" s="103" t="s">
        <v>1732</v>
      </c>
      <c r="L429" s="101" t="s">
        <v>257</v>
      </c>
      <c r="N429" s="103" t="s">
        <v>923</v>
      </c>
      <c r="O429" s="101" t="s">
        <v>257</v>
      </c>
    </row>
    <row r="430" spans="11:15" ht="15">
      <c r="K430" s="103" t="s">
        <v>1733</v>
      </c>
      <c r="L430" s="101" t="s">
        <v>257</v>
      </c>
      <c r="N430" s="103" t="s">
        <v>924</v>
      </c>
      <c r="O430" s="101" t="s">
        <v>257</v>
      </c>
    </row>
    <row r="431" spans="11:15" ht="15">
      <c r="K431" s="103" t="s">
        <v>1734</v>
      </c>
      <c r="L431" s="101" t="s">
        <v>257</v>
      </c>
      <c r="N431" s="103" t="s">
        <v>925</v>
      </c>
      <c r="O431" s="101" t="s">
        <v>257</v>
      </c>
    </row>
    <row r="432" spans="11:15" ht="15">
      <c r="K432" s="103" t="s">
        <v>1735</v>
      </c>
      <c r="L432" s="101" t="s">
        <v>257</v>
      </c>
      <c r="N432" s="103" t="s">
        <v>926</v>
      </c>
      <c r="O432" s="101" t="s">
        <v>257</v>
      </c>
    </row>
    <row r="433" spans="11:15" ht="15">
      <c r="K433" s="103" t="s">
        <v>1736</v>
      </c>
      <c r="L433" s="101" t="s">
        <v>257</v>
      </c>
      <c r="N433" s="103" t="s">
        <v>927</v>
      </c>
      <c r="O433" s="101" t="s">
        <v>257</v>
      </c>
    </row>
    <row r="434" spans="11:15" ht="15">
      <c r="K434" s="103" t="s">
        <v>1737</v>
      </c>
      <c r="L434" s="101" t="s">
        <v>257</v>
      </c>
      <c r="N434" s="103" t="s">
        <v>928</v>
      </c>
      <c r="O434" s="101" t="s">
        <v>257</v>
      </c>
    </row>
    <row r="435" spans="11:15" ht="15">
      <c r="K435" s="103" t="s">
        <v>1738</v>
      </c>
      <c r="L435" s="101" t="s">
        <v>257</v>
      </c>
      <c r="N435" s="103" t="s">
        <v>929</v>
      </c>
      <c r="O435" s="101" t="s">
        <v>257</v>
      </c>
    </row>
    <row r="436" spans="11:15" ht="15">
      <c r="K436" s="103" t="s">
        <v>1739</v>
      </c>
      <c r="L436" s="101" t="s">
        <v>257</v>
      </c>
      <c r="N436" s="103" t="s">
        <v>930</v>
      </c>
      <c r="O436" s="101" t="s">
        <v>257</v>
      </c>
    </row>
    <row r="437" spans="11:15" ht="15">
      <c r="K437" s="103" t="s">
        <v>1740</v>
      </c>
      <c r="L437" s="101" t="s">
        <v>257</v>
      </c>
      <c r="N437" s="103" t="s">
        <v>931</v>
      </c>
      <c r="O437" s="101" t="s">
        <v>257</v>
      </c>
    </row>
    <row r="438" spans="11:15" ht="15">
      <c r="K438" s="103" t="s">
        <v>1741</v>
      </c>
      <c r="L438" s="101" t="s">
        <v>257</v>
      </c>
      <c r="N438" s="103" t="s">
        <v>932</v>
      </c>
      <c r="O438" s="101" t="s">
        <v>257</v>
      </c>
    </row>
    <row r="439" spans="11:15" ht="15">
      <c r="K439" s="103" t="s">
        <v>1742</v>
      </c>
      <c r="L439" s="101" t="s">
        <v>257</v>
      </c>
      <c r="N439" s="103" t="s">
        <v>933</v>
      </c>
      <c r="O439" s="101" t="s">
        <v>257</v>
      </c>
    </row>
    <row r="440" spans="11:15" ht="15">
      <c r="K440" s="103" t="s">
        <v>1743</v>
      </c>
      <c r="L440" s="101" t="s">
        <v>257</v>
      </c>
      <c r="N440" s="103" t="s">
        <v>934</v>
      </c>
      <c r="O440" s="101" t="s">
        <v>257</v>
      </c>
    </row>
    <row r="441" spans="11:15" ht="15">
      <c r="K441" s="103" t="s">
        <v>1744</v>
      </c>
      <c r="L441" s="101" t="s">
        <v>257</v>
      </c>
      <c r="N441" s="103" t="s">
        <v>935</v>
      </c>
      <c r="O441" s="101" t="s">
        <v>257</v>
      </c>
    </row>
    <row r="442" spans="11:15" ht="15">
      <c r="K442" s="103" t="s">
        <v>1745</v>
      </c>
      <c r="L442" s="101" t="s">
        <v>257</v>
      </c>
      <c r="N442" s="103" t="s">
        <v>936</v>
      </c>
      <c r="O442" s="101" t="s">
        <v>257</v>
      </c>
    </row>
    <row r="443" spans="11:15" ht="15">
      <c r="K443" s="103" t="s">
        <v>1746</v>
      </c>
      <c r="L443" s="101" t="s">
        <v>257</v>
      </c>
      <c r="N443" s="103" t="s">
        <v>937</v>
      </c>
      <c r="O443" s="101" t="s">
        <v>257</v>
      </c>
    </row>
    <row r="444" spans="11:15" ht="15">
      <c r="K444" s="103" t="s">
        <v>1747</v>
      </c>
      <c r="L444" s="101" t="s">
        <v>257</v>
      </c>
      <c r="N444" s="103" t="s">
        <v>938</v>
      </c>
      <c r="O444" s="101" t="s">
        <v>257</v>
      </c>
    </row>
    <row r="445" spans="11:15" ht="15">
      <c r="K445" s="103" t="s">
        <v>1748</v>
      </c>
      <c r="L445" s="101" t="s">
        <v>257</v>
      </c>
      <c r="N445" s="103" t="s">
        <v>939</v>
      </c>
      <c r="O445" s="101" t="s">
        <v>257</v>
      </c>
    </row>
    <row r="446" spans="11:15" ht="15">
      <c r="K446" s="103" t="s">
        <v>1749</v>
      </c>
      <c r="L446" s="101" t="s">
        <v>257</v>
      </c>
      <c r="N446" s="103" t="s">
        <v>940</v>
      </c>
      <c r="O446" s="101" t="s">
        <v>257</v>
      </c>
    </row>
    <row r="447" spans="11:15" ht="15">
      <c r="K447" s="103" t="s">
        <v>1750</v>
      </c>
      <c r="L447" s="101" t="s">
        <v>257</v>
      </c>
      <c r="N447" s="103" t="s">
        <v>941</v>
      </c>
      <c r="O447" s="101" t="s">
        <v>257</v>
      </c>
    </row>
    <row r="448" spans="11:15" ht="15">
      <c r="K448" s="103" t="s">
        <v>1751</v>
      </c>
      <c r="L448" s="101" t="s">
        <v>257</v>
      </c>
      <c r="N448" s="103" t="s">
        <v>942</v>
      </c>
      <c r="O448" s="101" t="s">
        <v>257</v>
      </c>
    </row>
    <row r="449" spans="11:15" ht="15">
      <c r="K449" s="103" t="s">
        <v>1752</v>
      </c>
      <c r="L449" s="101" t="s">
        <v>257</v>
      </c>
      <c r="N449" s="103" t="s">
        <v>943</v>
      </c>
      <c r="O449" s="101" t="s">
        <v>257</v>
      </c>
    </row>
    <row r="450" spans="11:15" ht="15">
      <c r="K450" s="103" t="s">
        <v>1753</v>
      </c>
      <c r="L450" s="101" t="s">
        <v>257</v>
      </c>
      <c r="N450" s="103" t="s">
        <v>944</v>
      </c>
      <c r="O450" s="101" t="s">
        <v>257</v>
      </c>
    </row>
    <row r="451" spans="11:15" ht="15">
      <c r="K451" s="103" t="s">
        <v>1754</v>
      </c>
      <c r="L451" s="101" t="s">
        <v>257</v>
      </c>
      <c r="N451" s="103" t="s">
        <v>945</v>
      </c>
      <c r="O451" s="101" t="s">
        <v>257</v>
      </c>
    </row>
    <row r="452" spans="11:15" ht="15">
      <c r="K452" s="103" t="s">
        <v>1755</v>
      </c>
      <c r="L452" s="101" t="s">
        <v>257</v>
      </c>
      <c r="N452" s="103" t="s">
        <v>946</v>
      </c>
      <c r="O452" s="101" t="s">
        <v>257</v>
      </c>
    </row>
    <row r="453" spans="11:15" ht="15">
      <c r="K453" s="103" t="s">
        <v>1756</v>
      </c>
      <c r="L453" s="101" t="s">
        <v>257</v>
      </c>
      <c r="N453" s="103" t="s">
        <v>947</v>
      </c>
      <c r="O453" s="101" t="s">
        <v>257</v>
      </c>
    </row>
    <row r="454" spans="11:15" ht="15">
      <c r="K454" s="103" t="s">
        <v>1757</v>
      </c>
      <c r="L454" s="101" t="s">
        <v>257</v>
      </c>
      <c r="N454" s="103" t="s">
        <v>948</v>
      </c>
      <c r="O454" s="101" t="s">
        <v>257</v>
      </c>
    </row>
    <row r="455" spans="11:15" ht="15">
      <c r="K455" s="103" t="s">
        <v>1758</v>
      </c>
      <c r="L455" s="101" t="s">
        <v>257</v>
      </c>
      <c r="N455" s="103" t="s">
        <v>949</v>
      </c>
      <c r="O455" s="101" t="s">
        <v>257</v>
      </c>
    </row>
    <row r="456" spans="11:15" ht="15">
      <c r="K456" s="103" t="s">
        <v>1759</v>
      </c>
      <c r="L456" s="101" t="s">
        <v>257</v>
      </c>
      <c r="N456" s="103" t="s">
        <v>950</v>
      </c>
      <c r="O456" s="101" t="s">
        <v>257</v>
      </c>
    </row>
    <row r="457" spans="11:15" ht="15">
      <c r="K457" s="103" t="s">
        <v>1760</v>
      </c>
      <c r="L457" s="101" t="s">
        <v>257</v>
      </c>
      <c r="N457" s="103" t="s">
        <v>951</v>
      </c>
      <c r="O457" s="101" t="s">
        <v>257</v>
      </c>
    </row>
    <row r="458" spans="11:15" ht="15">
      <c r="K458" s="103" t="s">
        <v>1761</v>
      </c>
      <c r="L458" s="101" t="s">
        <v>257</v>
      </c>
      <c r="N458" s="103" t="s">
        <v>952</v>
      </c>
      <c r="O458" s="101" t="s">
        <v>257</v>
      </c>
    </row>
    <row r="459" spans="11:15" ht="15">
      <c r="K459" s="103" t="s">
        <v>1762</v>
      </c>
      <c r="L459" s="101" t="s">
        <v>257</v>
      </c>
      <c r="N459" s="103" t="s">
        <v>953</v>
      </c>
      <c r="O459" s="101" t="s">
        <v>257</v>
      </c>
    </row>
    <row r="460" spans="11:15" ht="15">
      <c r="K460" s="103" t="s">
        <v>1763</v>
      </c>
      <c r="L460" s="101" t="s">
        <v>257</v>
      </c>
      <c r="N460" s="103" t="s">
        <v>954</v>
      </c>
      <c r="O460" s="101" t="s">
        <v>257</v>
      </c>
    </row>
    <row r="461" spans="11:15" ht="15">
      <c r="K461" s="103" t="s">
        <v>1764</v>
      </c>
      <c r="L461" s="101" t="s">
        <v>257</v>
      </c>
      <c r="N461" s="103" t="s">
        <v>955</v>
      </c>
      <c r="O461" s="101" t="s">
        <v>257</v>
      </c>
    </row>
    <row r="462" spans="11:15" ht="15">
      <c r="K462" s="103" t="s">
        <v>1765</v>
      </c>
      <c r="L462" s="101" t="s">
        <v>257</v>
      </c>
      <c r="N462" s="103" t="s">
        <v>956</v>
      </c>
      <c r="O462" s="101" t="s">
        <v>257</v>
      </c>
    </row>
    <row r="463" spans="11:15" ht="15">
      <c r="K463" s="103" t="s">
        <v>1766</v>
      </c>
      <c r="L463" s="101" t="s">
        <v>257</v>
      </c>
      <c r="N463" s="103" t="s">
        <v>957</v>
      </c>
      <c r="O463" s="101" t="s">
        <v>257</v>
      </c>
    </row>
    <row r="464" spans="11:15" ht="15">
      <c r="K464" s="103" t="s">
        <v>1767</v>
      </c>
      <c r="L464" s="101" t="s">
        <v>257</v>
      </c>
      <c r="N464" s="103" t="s">
        <v>958</v>
      </c>
      <c r="O464" s="101" t="s">
        <v>257</v>
      </c>
    </row>
    <row r="465" spans="11:15" ht="15">
      <c r="K465" s="103" t="s">
        <v>1768</v>
      </c>
      <c r="L465" s="101" t="s">
        <v>257</v>
      </c>
      <c r="N465" s="103" t="s">
        <v>959</v>
      </c>
      <c r="O465" s="101" t="s">
        <v>257</v>
      </c>
    </row>
    <row r="466" spans="11:15" ht="15">
      <c r="K466" s="103" t="s">
        <v>1769</v>
      </c>
      <c r="L466" s="101" t="s">
        <v>257</v>
      </c>
      <c r="N466" s="103" t="s">
        <v>960</v>
      </c>
      <c r="O466" s="101" t="s">
        <v>257</v>
      </c>
    </row>
    <row r="467" spans="11:15" ht="15">
      <c r="K467" s="103" t="s">
        <v>1770</v>
      </c>
      <c r="L467" s="101" t="s">
        <v>257</v>
      </c>
      <c r="N467" s="103" t="s">
        <v>961</v>
      </c>
      <c r="O467" s="101" t="s">
        <v>257</v>
      </c>
    </row>
    <row r="468" spans="11:15" ht="15">
      <c r="K468" s="103" t="s">
        <v>1771</v>
      </c>
      <c r="L468" s="101" t="s">
        <v>257</v>
      </c>
      <c r="N468" s="103" t="s">
        <v>962</v>
      </c>
      <c r="O468" s="101" t="s">
        <v>257</v>
      </c>
    </row>
    <row r="469" spans="11:15" ht="15">
      <c r="K469" s="103" t="s">
        <v>1772</v>
      </c>
      <c r="L469" s="101" t="s">
        <v>257</v>
      </c>
      <c r="N469" s="103" t="s">
        <v>963</v>
      </c>
      <c r="O469" s="101" t="s">
        <v>257</v>
      </c>
    </row>
    <row r="470" spans="11:15" ht="15">
      <c r="K470" s="103" t="s">
        <v>1773</v>
      </c>
      <c r="L470" s="101" t="s">
        <v>257</v>
      </c>
      <c r="N470" s="103" t="s">
        <v>964</v>
      </c>
      <c r="O470" s="101" t="s">
        <v>257</v>
      </c>
    </row>
    <row r="471" spans="11:15" ht="15">
      <c r="K471" s="103" t="s">
        <v>1774</v>
      </c>
      <c r="L471" s="101" t="s">
        <v>257</v>
      </c>
      <c r="N471" s="103" t="s">
        <v>965</v>
      </c>
      <c r="O471" s="101" t="s">
        <v>257</v>
      </c>
    </row>
    <row r="472" spans="11:15" ht="15">
      <c r="K472" s="103" t="s">
        <v>1775</v>
      </c>
      <c r="L472" s="101" t="s">
        <v>257</v>
      </c>
      <c r="N472" s="103" t="s">
        <v>966</v>
      </c>
      <c r="O472" s="101" t="s">
        <v>257</v>
      </c>
    </row>
    <row r="473" spans="11:15" ht="15">
      <c r="K473" s="103" t="s">
        <v>1776</v>
      </c>
      <c r="L473" s="101" t="s">
        <v>257</v>
      </c>
      <c r="N473" s="103" t="s">
        <v>967</v>
      </c>
      <c r="O473" s="101" t="s">
        <v>257</v>
      </c>
    </row>
    <row r="474" spans="11:15" ht="15">
      <c r="K474" s="103" t="s">
        <v>1777</v>
      </c>
      <c r="L474" s="101" t="s">
        <v>257</v>
      </c>
      <c r="N474" s="103" t="s">
        <v>968</v>
      </c>
      <c r="O474" s="101" t="s">
        <v>257</v>
      </c>
    </row>
    <row r="475" spans="11:15" ht="15">
      <c r="K475" s="103" t="s">
        <v>1778</v>
      </c>
      <c r="L475" s="101" t="s">
        <v>257</v>
      </c>
      <c r="N475" s="103" t="s">
        <v>969</v>
      </c>
      <c r="O475" s="101" t="s">
        <v>257</v>
      </c>
    </row>
    <row r="476" spans="11:15" ht="15">
      <c r="K476" s="103" t="s">
        <v>1779</v>
      </c>
      <c r="L476" s="101" t="s">
        <v>257</v>
      </c>
      <c r="N476" s="103" t="s">
        <v>970</v>
      </c>
      <c r="O476" s="101" t="s">
        <v>257</v>
      </c>
    </row>
    <row r="477" spans="11:15" ht="15">
      <c r="K477" s="103" t="s">
        <v>1780</v>
      </c>
      <c r="L477" s="101" t="s">
        <v>257</v>
      </c>
      <c r="N477" s="103" t="s">
        <v>971</v>
      </c>
      <c r="O477" s="101" t="s">
        <v>257</v>
      </c>
    </row>
    <row r="478" spans="11:15" ht="15">
      <c r="K478" s="103" t="s">
        <v>1781</v>
      </c>
      <c r="L478" s="101" t="s">
        <v>257</v>
      </c>
      <c r="N478" s="103" t="s">
        <v>972</v>
      </c>
      <c r="O478" s="101" t="s">
        <v>257</v>
      </c>
    </row>
    <row r="479" spans="11:15" ht="15">
      <c r="K479" s="103" t="s">
        <v>1782</v>
      </c>
      <c r="L479" s="101" t="s">
        <v>257</v>
      </c>
      <c r="N479" s="103" t="s">
        <v>973</v>
      </c>
      <c r="O479" s="101" t="s">
        <v>257</v>
      </c>
    </row>
    <row r="480" spans="11:15" ht="15">
      <c r="K480" s="103" t="s">
        <v>1783</v>
      </c>
      <c r="L480" s="101" t="s">
        <v>257</v>
      </c>
      <c r="N480" s="103" t="s">
        <v>974</v>
      </c>
      <c r="O480" s="101" t="s">
        <v>257</v>
      </c>
    </row>
    <row r="481" spans="11:15" ht="15">
      <c r="K481" s="103" t="s">
        <v>1784</v>
      </c>
      <c r="L481" s="101" t="s">
        <v>257</v>
      </c>
      <c r="N481" s="103" t="s">
        <v>975</v>
      </c>
      <c r="O481" s="101" t="s">
        <v>257</v>
      </c>
    </row>
    <row r="482" spans="11:15" ht="15">
      <c r="K482" s="103" t="s">
        <v>1785</v>
      </c>
      <c r="L482" s="101" t="s">
        <v>257</v>
      </c>
      <c r="N482" s="103" t="s">
        <v>976</v>
      </c>
      <c r="O482" s="101" t="s">
        <v>257</v>
      </c>
    </row>
    <row r="483" spans="11:15" ht="15">
      <c r="K483" s="103" t="s">
        <v>1786</v>
      </c>
      <c r="L483" s="101" t="s">
        <v>257</v>
      </c>
      <c r="N483" s="103" t="s">
        <v>977</v>
      </c>
      <c r="O483" s="101" t="s">
        <v>257</v>
      </c>
    </row>
    <row r="484" spans="11:15" ht="15">
      <c r="K484" s="103" t="s">
        <v>1787</v>
      </c>
      <c r="L484" s="101" t="s">
        <v>257</v>
      </c>
      <c r="N484" s="103" t="s">
        <v>978</v>
      </c>
      <c r="O484" s="101" t="s">
        <v>257</v>
      </c>
    </row>
    <row r="485" spans="11:15" ht="15">
      <c r="K485" s="103" t="s">
        <v>1788</v>
      </c>
      <c r="L485" s="101" t="s">
        <v>257</v>
      </c>
      <c r="N485" s="103" t="s">
        <v>979</v>
      </c>
      <c r="O485" s="101" t="s">
        <v>257</v>
      </c>
    </row>
    <row r="486" spans="11:15" ht="15">
      <c r="K486" s="103" t="s">
        <v>1789</v>
      </c>
      <c r="L486" s="101" t="s">
        <v>257</v>
      </c>
      <c r="N486" s="103" t="s">
        <v>980</v>
      </c>
      <c r="O486" s="101" t="s">
        <v>257</v>
      </c>
    </row>
    <row r="487" spans="11:15" ht="15">
      <c r="K487" s="103" t="s">
        <v>1790</v>
      </c>
      <c r="L487" s="101" t="s">
        <v>257</v>
      </c>
      <c r="N487" s="103" t="s">
        <v>981</v>
      </c>
      <c r="O487" s="101" t="s">
        <v>257</v>
      </c>
    </row>
    <row r="488" spans="11:15" ht="15">
      <c r="K488" s="103" t="s">
        <v>1791</v>
      </c>
      <c r="L488" s="101" t="s">
        <v>257</v>
      </c>
      <c r="N488" s="103" t="s">
        <v>982</v>
      </c>
      <c r="O488" s="101" t="s">
        <v>257</v>
      </c>
    </row>
    <row r="489" spans="11:15" ht="15">
      <c r="K489" s="103" t="s">
        <v>1792</v>
      </c>
      <c r="L489" s="101" t="s">
        <v>257</v>
      </c>
      <c r="N489" s="103" t="s">
        <v>983</v>
      </c>
      <c r="O489" s="101" t="s">
        <v>257</v>
      </c>
    </row>
    <row r="490" spans="11:15" ht="15">
      <c r="K490" s="103" t="s">
        <v>1793</v>
      </c>
      <c r="L490" s="101" t="s">
        <v>257</v>
      </c>
      <c r="N490" s="103" t="s">
        <v>984</v>
      </c>
      <c r="O490" s="101" t="s">
        <v>257</v>
      </c>
    </row>
    <row r="491" spans="11:15" ht="15">
      <c r="K491" s="103" t="s">
        <v>1794</v>
      </c>
      <c r="L491" s="101" t="s">
        <v>257</v>
      </c>
      <c r="N491" s="103" t="s">
        <v>985</v>
      </c>
      <c r="O491" s="101" t="s">
        <v>257</v>
      </c>
    </row>
    <row r="492" spans="11:15" ht="15">
      <c r="K492" s="103" t="s">
        <v>1795</v>
      </c>
      <c r="L492" s="101" t="s">
        <v>257</v>
      </c>
      <c r="N492" s="103" t="s">
        <v>986</v>
      </c>
      <c r="O492" s="101" t="s">
        <v>257</v>
      </c>
    </row>
    <row r="493" spans="11:15" ht="15">
      <c r="K493" s="103" t="s">
        <v>1796</v>
      </c>
      <c r="L493" s="101" t="s">
        <v>257</v>
      </c>
      <c r="N493" s="103" t="s">
        <v>987</v>
      </c>
      <c r="O493" s="101" t="s">
        <v>257</v>
      </c>
    </row>
    <row r="494" spans="11:15" ht="15">
      <c r="K494" s="103" t="s">
        <v>1797</v>
      </c>
      <c r="L494" s="101" t="s">
        <v>257</v>
      </c>
      <c r="N494" s="103" t="s">
        <v>988</v>
      </c>
      <c r="O494" s="101" t="s">
        <v>257</v>
      </c>
    </row>
    <row r="495" spans="11:15" ht="15">
      <c r="K495" s="103" t="s">
        <v>1798</v>
      </c>
      <c r="L495" s="101" t="s">
        <v>258</v>
      </c>
      <c r="N495" s="103" t="s">
        <v>989</v>
      </c>
      <c r="O495" s="101" t="s">
        <v>257</v>
      </c>
    </row>
    <row r="496" spans="11:15" ht="15">
      <c r="K496" s="103" t="s">
        <v>1799</v>
      </c>
      <c r="L496" s="101" t="s">
        <v>258</v>
      </c>
      <c r="N496" s="103" t="s">
        <v>990</v>
      </c>
      <c r="O496" s="101" t="s">
        <v>257</v>
      </c>
    </row>
    <row r="497" spans="11:15" ht="15">
      <c r="K497" s="103" t="s">
        <v>1800</v>
      </c>
      <c r="L497" s="101" t="s">
        <v>258</v>
      </c>
      <c r="N497" s="103" t="s">
        <v>991</v>
      </c>
      <c r="O497" s="101" t="s">
        <v>257</v>
      </c>
    </row>
    <row r="498" spans="11:15" ht="15">
      <c r="K498" s="103" t="s">
        <v>1801</v>
      </c>
      <c r="L498" s="101" t="s">
        <v>258</v>
      </c>
      <c r="N498" s="103" t="s">
        <v>992</v>
      </c>
      <c r="O498" s="101" t="s">
        <v>257</v>
      </c>
    </row>
    <row r="499" spans="11:15" ht="15">
      <c r="K499" s="103" t="s">
        <v>1802</v>
      </c>
      <c r="L499" s="101" t="s">
        <v>258</v>
      </c>
      <c r="N499" s="103" t="s">
        <v>993</v>
      </c>
      <c r="O499" s="101" t="s">
        <v>257</v>
      </c>
    </row>
    <row r="500" spans="11:15" ht="15">
      <c r="K500" s="103" t="s">
        <v>1803</v>
      </c>
      <c r="L500" s="101" t="s">
        <v>258</v>
      </c>
      <c r="N500" s="103" t="s">
        <v>994</v>
      </c>
      <c r="O500" s="101" t="s">
        <v>257</v>
      </c>
    </row>
    <row r="501" spans="11:15" ht="15">
      <c r="K501" s="103" t="s">
        <v>1804</v>
      </c>
      <c r="L501" s="101" t="s">
        <v>258</v>
      </c>
      <c r="N501" s="103" t="s">
        <v>995</v>
      </c>
      <c r="O501" s="101" t="s">
        <v>257</v>
      </c>
    </row>
    <row r="502" spans="11:15" ht="15">
      <c r="K502" s="103" t="s">
        <v>1805</v>
      </c>
      <c r="L502" s="101" t="s">
        <v>258</v>
      </c>
      <c r="N502" s="103" t="s">
        <v>996</v>
      </c>
      <c r="O502" s="101" t="s">
        <v>257</v>
      </c>
    </row>
    <row r="503" spans="11:15" ht="15">
      <c r="K503" s="103" t="s">
        <v>1806</v>
      </c>
      <c r="L503" s="101" t="s">
        <v>258</v>
      </c>
      <c r="N503" s="103" t="s">
        <v>997</v>
      </c>
      <c r="O503" s="101" t="s">
        <v>257</v>
      </c>
    </row>
    <row r="504" spans="11:15" ht="15">
      <c r="K504" s="103" t="s">
        <v>1807</v>
      </c>
      <c r="L504" s="101" t="s">
        <v>258</v>
      </c>
      <c r="N504" s="103" t="s">
        <v>998</v>
      </c>
      <c r="O504" s="101" t="s">
        <v>257</v>
      </c>
    </row>
    <row r="505" spans="11:15" ht="15">
      <c r="K505" s="103" t="s">
        <v>1808</v>
      </c>
      <c r="L505" s="101" t="s">
        <v>258</v>
      </c>
      <c r="N505" s="103" t="s">
        <v>999</v>
      </c>
      <c r="O505" s="101" t="s">
        <v>257</v>
      </c>
    </row>
    <row r="506" spans="11:15" ht="15">
      <c r="K506" s="103" t="s">
        <v>1809</v>
      </c>
      <c r="L506" s="101" t="s">
        <v>258</v>
      </c>
      <c r="N506" s="103" t="s">
        <v>1000</v>
      </c>
      <c r="O506" s="101" t="s">
        <v>257</v>
      </c>
    </row>
    <row r="507" spans="11:15" ht="15">
      <c r="K507" s="103" t="s">
        <v>1810</v>
      </c>
      <c r="L507" s="101" t="s">
        <v>258</v>
      </c>
      <c r="N507" s="103" t="s">
        <v>1001</v>
      </c>
      <c r="O507" s="101" t="s">
        <v>257</v>
      </c>
    </row>
    <row r="508" spans="11:15" ht="15">
      <c r="K508" s="103" t="s">
        <v>1811</v>
      </c>
      <c r="L508" s="101" t="s">
        <v>258</v>
      </c>
      <c r="N508" s="103" t="s">
        <v>1002</v>
      </c>
      <c r="O508" s="101" t="s">
        <v>257</v>
      </c>
    </row>
    <row r="509" spans="11:15" ht="15">
      <c r="K509" s="103" t="s">
        <v>1812</v>
      </c>
      <c r="L509" s="101" t="s">
        <v>258</v>
      </c>
      <c r="N509" s="103" t="s">
        <v>1003</v>
      </c>
      <c r="O509" s="101" t="s">
        <v>257</v>
      </c>
    </row>
    <row r="510" spans="11:15" ht="15">
      <c r="K510" s="103" t="s">
        <v>1813</v>
      </c>
      <c r="L510" s="101" t="s">
        <v>258</v>
      </c>
      <c r="N510" s="103" t="s">
        <v>1004</v>
      </c>
      <c r="O510" s="101" t="s">
        <v>257</v>
      </c>
    </row>
    <row r="511" spans="11:15" ht="15">
      <c r="K511" s="103" t="s">
        <v>1814</v>
      </c>
      <c r="L511" s="101" t="s">
        <v>258</v>
      </c>
      <c r="N511" s="103" t="s">
        <v>1005</v>
      </c>
      <c r="O511" s="101" t="s">
        <v>257</v>
      </c>
    </row>
    <row r="512" spans="11:15" ht="15">
      <c r="K512" s="103" t="s">
        <v>1815</v>
      </c>
      <c r="L512" s="101" t="s">
        <v>258</v>
      </c>
      <c r="N512" s="103" t="s">
        <v>1006</v>
      </c>
      <c r="O512" s="101" t="s">
        <v>257</v>
      </c>
    </row>
    <row r="513" spans="11:15" ht="15">
      <c r="K513" s="103" t="s">
        <v>1816</v>
      </c>
      <c r="L513" s="101" t="s">
        <v>258</v>
      </c>
      <c r="N513" s="103" t="s">
        <v>1007</v>
      </c>
      <c r="O513" s="101" t="s">
        <v>257</v>
      </c>
    </row>
    <row r="514" spans="11:15" ht="15">
      <c r="K514" s="103" t="s">
        <v>1817</v>
      </c>
      <c r="L514" s="101" t="s">
        <v>258</v>
      </c>
      <c r="N514" s="103" t="s">
        <v>1008</v>
      </c>
      <c r="O514" s="101" t="s">
        <v>257</v>
      </c>
    </row>
    <row r="515" spans="11:15" ht="15">
      <c r="K515" s="103" t="s">
        <v>1818</v>
      </c>
      <c r="L515" s="101" t="s">
        <v>258</v>
      </c>
      <c r="N515" s="103" t="s">
        <v>1009</v>
      </c>
      <c r="O515" s="101" t="s">
        <v>257</v>
      </c>
    </row>
    <row r="516" spans="11:15" ht="15">
      <c r="K516" s="103" t="s">
        <v>1819</v>
      </c>
      <c r="L516" s="101" t="s">
        <v>258</v>
      </c>
      <c r="N516" s="103" t="s">
        <v>1010</v>
      </c>
      <c r="O516" s="101" t="s">
        <v>257</v>
      </c>
    </row>
    <row r="517" spans="11:15" ht="15">
      <c r="K517" s="103" t="s">
        <v>1820</v>
      </c>
      <c r="L517" s="101" t="s">
        <v>258</v>
      </c>
      <c r="N517" s="103" t="s">
        <v>1011</v>
      </c>
      <c r="O517" s="101" t="s">
        <v>257</v>
      </c>
    </row>
    <row r="518" spans="11:15" ht="15">
      <c r="K518" s="103" t="s">
        <v>1821</v>
      </c>
      <c r="L518" s="101" t="s">
        <v>258</v>
      </c>
      <c r="N518" s="103" t="s">
        <v>1012</v>
      </c>
      <c r="O518" s="101" t="s">
        <v>257</v>
      </c>
    </row>
    <row r="519" spans="11:15" ht="15">
      <c r="K519" s="103" t="s">
        <v>1822</v>
      </c>
      <c r="L519" s="101" t="s">
        <v>258</v>
      </c>
      <c r="N519" s="103" t="s">
        <v>1013</v>
      </c>
      <c r="O519" s="101" t="s">
        <v>257</v>
      </c>
    </row>
    <row r="520" spans="11:15" ht="15">
      <c r="K520" s="103" t="s">
        <v>1823</v>
      </c>
      <c r="L520" s="101" t="s">
        <v>258</v>
      </c>
      <c r="N520" s="103" t="s">
        <v>1014</v>
      </c>
      <c r="O520" s="101" t="s">
        <v>257</v>
      </c>
    </row>
    <row r="521" spans="11:15" ht="15">
      <c r="K521" s="103" t="s">
        <v>1824</v>
      </c>
      <c r="L521" s="101" t="s">
        <v>258</v>
      </c>
      <c r="N521" s="103" t="s">
        <v>1015</v>
      </c>
      <c r="O521" s="101" t="s">
        <v>257</v>
      </c>
    </row>
    <row r="522" spans="11:15" ht="15">
      <c r="K522" s="103" t="s">
        <v>1825</v>
      </c>
      <c r="L522" s="101" t="s">
        <v>258</v>
      </c>
      <c r="N522" s="103" t="s">
        <v>1016</v>
      </c>
      <c r="O522" s="101" t="s">
        <v>257</v>
      </c>
    </row>
    <row r="523" spans="11:15" ht="15">
      <c r="K523" s="103" t="s">
        <v>1826</v>
      </c>
      <c r="L523" s="101" t="s">
        <v>258</v>
      </c>
      <c r="N523" s="103" t="s">
        <v>1017</v>
      </c>
      <c r="O523" s="101" t="s">
        <v>257</v>
      </c>
    </row>
    <row r="524" spans="11:15" ht="15">
      <c r="K524" s="103" t="s">
        <v>1827</v>
      </c>
      <c r="L524" s="101" t="s">
        <v>258</v>
      </c>
      <c r="N524" s="103" t="s">
        <v>1018</v>
      </c>
      <c r="O524" s="101" t="s">
        <v>257</v>
      </c>
    </row>
    <row r="525" spans="11:15" ht="15">
      <c r="K525" s="103" t="s">
        <v>1828</v>
      </c>
      <c r="L525" s="101" t="s">
        <v>258</v>
      </c>
      <c r="N525" s="103" t="s">
        <v>1019</v>
      </c>
      <c r="O525" s="101" t="s">
        <v>257</v>
      </c>
    </row>
    <row r="526" spans="11:15" ht="15">
      <c r="K526" s="103" t="s">
        <v>1829</v>
      </c>
      <c r="L526" s="101" t="s">
        <v>258</v>
      </c>
      <c r="N526" s="103" t="s">
        <v>1020</v>
      </c>
      <c r="O526" s="101" t="s">
        <v>257</v>
      </c>
    </row>
    <row r="527" spans="11:15" ht="15">
      <c r="K527" s="103" t="s">
        <v>1830</v>
      </c>
      <c r="L527" s="101" t="s">
        <v>258</v>
      </c>
      <c r="N527" s="103" t="s">
        <v>1021</v>
      </c>
      <c r="O527" s="101" t="s">
        <v>257</v>
      </c>
    </row>
    <row r="528" spans="11:15" ht="15">
      <c r="K528" s="103" t="s">
        <v>1831</v>
      </c>
      <c r="L528" s="101" t="s">
        <v>258</v>
      </c>
      <c r="N528" s="103" t="s">
        <v>1022</v>
      </c>
      <c r="O528" s="101" t="s">
        <v>257</v>
      </c>
    </row>
    <row r="529" spans="11:15" ht="15">
      <c r="K529" s="103" t="s">
        <v>1832</v>
      </c>
      <c r="L529" s="101" t="s">
        <v>258</v>
      </c>
      <c r="N529" s="103" t="s">
        <v>1023</v>
      </c>
      <c r="O529" s="101" t="s">
        <v>257</v>
      </c>
    </row>
    <row r="530" spans="11:15" ht="15">
      <c r="K530" s="103" t="s">
        <v>1833</v>
      </c>
      <c r="L530" s="101" t="s">
        <v>258</v>
      </c>
      <c r="N530" s="103" t="s">
        <v>1024</v>
      </c>
      <c r="O530" s="101" t="s">
        <v>257</v>
      </c>
    </row>
    <row r="531" spans="11:15" ht="15">
      <c r="K531" s="103" t="s">
        <v>1834</v>
      </c>
      <c r="L531" s="101" t="s">
        <v>258</v>
      </c>
      <c r="N531" s="103" t="s">
        <v>1025</v>
      </c>
      <c r="O531" s="101" t="s">
        <v>257</v>
      </c>
    </row>
    <row r="532" spans="11:15" ht="15">
      <c r="K532" s="103" t="s">
        <v>1835</v>
      </c>
      <c r="L532" s="101" t="s">
        <v>258</v>
      </c>
      <c r="N532" s="103" t="s">
        <v>1026</v>
      </c>
      <c r="O532" s="101" t="s">
        <v>257</v>
      </c>
    </row>
    <row r="533" spans="11:15" ht="15">
      <c r="K533" s="103" t="s">
        <v>1836</v>
      </c>
      <c r="L533" s="101" t="s">
        <v>258</v>
      </c>
      <c r="N533" s="103" t="s">
        <v>1027</v>
      </c>
      <c r="O533" s="101" t="s">
        <v>257</v>
      </c>
    </row>
    <row r="534" spans="11:15" ht="15">
      <c r="K534" s="103" t="s">
        <v>1837</v>
      </c>
      <c r="L534" s="101" t="s">
        <v>258</v>
      </c>
      <c r="N534" s="103" t="s">
        <v>1028</v>
      </c>
      <c r="O534" s="101" t="s">
        <v>257</v>
      </c>
    </row>
    <row r="535" spans="11:15" ht="15">
      <c r="K535" s="103" t="s">
        <v>1838</v>
      </c>
      <c r="L535" s="101" t="s">
        <v>258</v>
      </c>
      <c r="N535" s="103" t="s">
        <v>1029</v>
      </c>
      <c r="O535" s="101" t="s">
        <v>257</v>
      </c>
    </row>
    <row r="536" spans="11:15" ht="15">
      <c r="K536" s="103" t="s">
        <v>1839</v>
      </c>
      <c r="L536" s="101" t="s">
        <v>258</v>
      </c>
      <c r="N536" s="103" t="s">
        <v>1030</v>
      </c>
      <c r="O536" s="101" t="s">
        <v>257</v>
      </c>
    </row>
    <row r="537" spans="11:15" ht="15">
      <c r="K537" s="103" t="s">
        <v>1840</v>
      </c>
      <c r="L537" s="101" t="s">
        <v>258</v>
      </c>
      <c r="N537" s="103" t="s">
        <v>1031</v>
      </c>
      <c r="O537" s="101" t="s">
        <v>257</v>
      </c>
    </row>
    <row r="538" spans="11:15" ht="15">
      <c r="K538" s="103" t="s">
        <v>1841</v>
      </c>
      <c r="L538" s="101" t="s">
        <v>258</v>
      </c>
      <c r="N538" s="103" t="s">
        <v>1032</v>
      </c>
      <c r="O538" s="101" t="s">
        <v>257</v>
      </c>
    </row>
    <row r="539" spans="11:15" ht="15">
      <c r="K539" s="103" t="s">
        <v>1842</v>
      </c>
      <c r="L539" s="101" t="s">
        <v>258</v>
      </c>
      <c r="N539" s="103" t="s">
        <v>1033</v>
      </c>
      <c r="O539" s="101" t="s">
        <v>257</v>
      </c>
    </row>
    <row r="540" spans="11:15" ht="15">
      <c r="K540" s="103" t="s">
        <v>1843</v>
      </c>
      <c r="L540" s="101" t="s">
        <v>258</v>
      </c>
      <c r="N540" s="103" t="s">
        <v>1034</v>
      </c>
      <c r="O540" s="101" t="s">
        <v>257</v>
      </c>
    </row>
    <row r="541" spans="11:15" ht="15">
      <c r="K541" s="103" t="s">
        <v>1844</v>
      </c>
      <c r="L541" s="101" t="s">
        <v>258</v>
      </c>
      <c r="N541" s="103" t="s">
        <v>1035</v>
      </c>
      <c r="O541" s="101" t="s">
        <v>257</v>
      </c>
    </row>
    <row r="542" spans="11:15" ht="15">
      <c r="K542" s="103" t="s">
        <v>1845</v>
      </c>
      <c r="L542" s="101" t="s">
        <v>258</v>
      </c>
      <c r="N542" s="103" t="s">
        <v>1036</v>
      </c>
      <c r="O542" s="101" t="s">
        <v>257</v>
      </c>
    </row>
    <row r="543" spans="11:15" ht="15">
      <c r="K543" s="103" t="s">
        <v>1846</v>
      </c>
      <c r="L543" s="101" t="s">
        <v>258</v>
      </c>
      <c r="N543" s="103" t="s">
        <v>1037</v>
      </c>
      <c r="O543" s="101" t="s">
        <v>257</v>
      </c>
    </row>
    <row r="544" spans="11:15" ht="15">
      <c r="K544" s="103" t="s">
        <v>1847</v>
      </c>
      <c r="L544" s="101" t="s">
        <v>258</v>
      </c>
      <c r="N544" s="103" t="s">
        <v>1038</v>
      </c>
      <c r="O544" s="101" t="s">
        <v>257</v>
      </c>
    </row>
    <row r="545" spans="11:15" ht="15">
      <c r="K545" s="103" t="s">
        <v>1848</v>
      </c>
      <c r="L545" s="101" t="s">
        <v>258</v>
      </c>
      <c r="N545" s="103" t="s">
        <v>1039</v>
      </c>
      <c r="O545" s="101" t="s">
        <v>257</v>
      </c>
    </row>
    <row r="546" spans="11:15" ht="15">
      <c r="K546" s="103" t="s">
        <v>1849</v>
      </c>
      <c r="L546" s="101" t="s">
        <v>258</v>
      </c>
      <c r="N546" s="103" t="s">
        <v>1040</v>
      </c>
      <c r="O546" s="101" t="s">
        <v>257</v>
      </c>
    </row>
    <row r="547" spans="11:15" ht="15">
      <c r="K547" s="103" t="s">
        <v>1850</v>
      </c>
      <c r="L547" s="101" t="s">
        <v>258</v>
      </c>
      <c r="N547" s="103" t="s">
        <v>1041</v>
      </c>
      <c r="O547" s="101" t="s">
        <v>257</v>
      </c>
    </row>
    <row r="548" spans="11:15" ht="15">
      <c r="K548" s="103" t="s">
        <v>1851</v>
      </c>
      <c r="L548" s="101" t="s">
        <v>258</v>
      </c>
      <c r="N548" s="103" t="s">
        <v>1042</v>
      </c>
      <c r="O548" s="101" t="s">
        <v>257</v>
      </c>
    </row>
    <row r="549" spans="11:15" ht="15">
      <c r="K549" s="103" t="s">
        <v>1852</v>
      </c>
      <c r="L549" s="101" t="s">
        <v>258</v>
      </c>
      <c r="N549" s="103" t="s">
        <v>1043</v>
      </c>
      <c r="O549" s="101" t="s">
        <v>257</v>
      </c>
    </row>
    <row r="550" spans="11:15" ht="15">
      <c r="K550" s="103" t="s">
        <v>1853</v>
      </c>
      <c r="L550" s="101" t="s">
        <v>258</v>
      </c>
      <c r="N550" s="103" t="s">
        <v>1044</v>
      </c>
      <c r="O550" s="101" t="s">
        <v>257</v>
      </c>
    </row>
    <row r="551" spans="11:15" ht="15">
      <c r="K551" s="103" t="s">
        <v>1854</v>
      </c>
      <c r="L551" s="101" t="s">
        <v>258</v>
      </c>
      <c r="N551" s="103" t="s">
        <v>1045</v>
      </c>
      <c r="O551" s="101" t="s">
        <v>257</v>
      </c>
    </row>
    <row r="552" spans="11:15" ht="15">
      <c r="K552" s="103" t="s">
        <v>1855</v>
      </c>
      <c r="L552" s="101" t="s">
        <v>258</v>
      </c>
      <c r="N552" s="103" t="s">
        <v>1046</v>
      </c>
      <c r="O552" s="101" t="s">
        <v>257</v>
      </c>
    </row>
    <row r="553" spans="11:15" ht="15">
      <c r="K553" s="103" t="s">
        <v>1856</v>
      </c>
      <c r="L553" s="101" t="s">
        <v>258</v>
      </c>
      <c r="N553" s="103" t="s">
        <v>1047</v>
      </c>
      <c r="O553" s="101" t="s">
        <v>257</v>
      </c>
    </row>
    <row r="554" spans="11:15" ht="15">
      <c r="K554" s="103" t="s">
        <v>1857</v>
      </c>
      <c r="L554" s="101" t="s">
        <v>258</v>
      </c>
      <c r="N554" s="103" t="s">
        <v>1048</v>
      </c>
      <c r="O554" s="101" t="s">
        <v>257</v>
      </c>
    </row>
    <row r="555" spans="11:15" ht="15">
      <c r="K555" s="103" t="s">
        <v>1858</v>
      </c>
      <c r="L555" s="101" t="s">
        <v>258</v>
      </c>
      <c r="N555" s="103" t="s">
        <v>1049</v>
      </c>
      <c r="O555" s="101" t="s">
        <v>257</v>
      </c>
    </row>
    <row r="556" spans="11:15" ht="15">
      <c r="K556" s="103" t="s">
        <v>1859</v>
      </c>
      <c r="L556" s="101" t="s">
        <v>258</v>
      </c>
      <c r="N556" s="103" t="s">
        <v>1050</v>
      </c>
      <c r="O556" s="101" t="s">
        <v>257</v>
      </c>
    </row>
    <row r="557" spans="11:15" ht="15">
      <c r="K557" s="103" t="s">
        <v>1860</v>
      </c>
      <c r="L557" s="101" t="s">
        <v>258</v>
      </c>
      <c r="N557" s="103" t="s">
        <v>1051</v>
      </c>
      <c r="O557" s="101" t="s">
        <v>257</v>
      </c>
    </row>
    <row r="558" spans="11:15" ht="15">
      <c r="K558" s="103" t="s">
        <v>1861</v>
      </c>
      <c r="L558" s="101" t="s">
        <v>258</v>
      </c>
      <c r="N558" s="103" t="s">
        <v>1052</v>
      </c>
      <c r="O558" s="101" t="s">
        <v>257</v>
      </c>
    </row>
    <row r="559" spans="11:15" ht="15">
      <c r="K559" s="103" t="s">
        <v>1862</v>
      </c>
      <c r="L559" s="101" t="s">
        <v>258</v>
      </c>
      <c r="N559" s="103" t="s">
        <v>1053</v>
      </c>
      <c r="O559" s="101" t="s">
        <v>257</v>
      </c>
    </row>
    <row r="560" spans="11:15" ht="15">
      <c r="K560" s="103" t="s">
        <v>1863</v>
      </c>
      <c r="L560" s="101" t="s">
        <v>258</v>
      </c>
      <c r="N560" s="103" t="s">
        <v>1054</v>
      </c>
      <c r="O560" s="101" t="s">
        <v>257</v>
      </c>
    </row>
    <row r="561" spans="11:15" ht="15">
      <c r="K561" s="103" t="s">
        <v>1864</v>
      </c>
      <c r="L561" s="101" t="s">
        <v>258</v>
      </c>
      <c r="N561" s="103" t="s">
        <v>1055</v>
      </c>
      <c r="O561" s="101" t="s">
        <v>257</v>
      </c>
    </row>
    <row r="562" spans="11:15" ht="16" thickBot="1">
      <c r="K562" s="104" t="s">
        <v>1865</v>
      </c>
      <c r="L562" s="102" t="s">
        <v>258</v>
      </c>
      <c r="N562" s="103" t="s">
        <v>1056</v>
      </c>
      <c r="O562" s="101" t="s">
        <v>257</v>
      </c>
    </row>
    <row r="563" spans="11:15" ht="15">
      <c r="N563" s="103" t="s">
        <v>1057</v>
      </c>
      <c r="O563" s="101" t="s">
        <v>257</v>
      </c>
    </row>
    <row r="564" spans="11:15" ht="15">
      <c r="N564" s="103" t="s">
        <v>1058</v>
      </c>
      <c r="O564" s="101" t="s">
        <v>257</v>
      </c>
    </row>
    <row r="565" spans="11:15" ht="15">
      <c r="N565" s="103" t="s">
        <v>1059</v>
      </c>
      <c r="O565" s="101" t="s">
        <v>257</v>
      </c>
    </row>
    <row r="566" spans="11:15" ht="15">
      <c r="N566" s="103" t="s">
        <v>1060</v>
      </c>
      <c r="O566" s="101" t="s">
        <v>257</v>
      </c>
    </row>
    <row r="567" spans="11:15" ht="15">
      <c r="N567" s="103" t="s">
        <v>1061</v>
      </c>
      <c r="O567" s="101" t="s">
        <v>257</v>
      </c>
    </row>
    <row r="568" spans="11:15" ht="15">
      <c r="N568" s="103" t="s">
        <v>1062</v>
      </c>
      <c r="O568" s="101" t="s">
        <v>257</v>
      </c>
    </row>
    <row r="569" spans="11:15" ht="15">
      <c r="N569" s="103" t="s">
        <v>1063</v>
      </c>
      <c r="O569" s="101" t="s">
        <v>257</v>
      </c>
    </row>
    <row r="570" spans="11:15" ht="15">
      <c r="N570" s="103" t="s">
        <v>1064</v>
      </c>
      <c r="O570" s="101" t="s">
        <v>257</v>
      </c>
    </row>
    <row r="571" spans="11:15" ht="15">
      <c r="N571" s="103" t="s">
        <v>1065</v>
      </c>
      <c r="O571" s="101" t="s">
        <v>257</v>
      </c>
    </row>
    <row r="572" spans="11:15" ht="15">
      <c r="N572" s="103" t="s">
        <v>1066</v>
      </c>
      <c r="O572" s="101" t="s">
        <v>257</v>
      </c>
    </row>
    <row r="573" spans="11:15" ht="15">
      <c r="N573" s="103" t="s">
        <v>1067</v>
      </c>
      <c r="O573" s="101" t="s">
        <v>257</v>
      </c>
    </row>
    <row r="574" spans="11:15" ht="15">
      <c r="N574" s="103" t="s">
        <v>1068</v>
      </c>
      <c r="O574" s="101" t="s">
        <v>257</v>
      </c>
    </row>
    <row r="575" spans="11:15" ht="15">
      <c r="N575" s="103" t="s">
        <v>1069</v>
      </c>
      <c r="O575" s="101" t="s">
        <v>257</v>
      </c>
    </row>
    <row r="576" spans="11:15" ht="15">
      <c r="N576" s="103" t="s">
        <v>1070</v>
      </c>
      <c r="O576" s="101" t="s">
        <v>257</v>
      </c>
    </row>
    <row r="577" spans="14:15" ht="15">
      <c r="N577" s="103" t="s">
        <v>1071</v>
      </c>
      <c r="O577" s="101" t="s">
        <v>257</v>
      </c>
    </row>
    <row r="578" spans="14:15" ht="15">
      <c r="N578" s="103" t="s">
        <v>1072</v>
      </c>
      <c r="O578" s="101" t="s">
        <v>257</v>
      </c>
    </row>
    <row r="579" spans="14:15" ht="15">
      <c r="N579" s="103" t="s">
        <v>1073</v>
      </c>
      <c r="O579" s="101" t="s">
        <v>257</v>
      </c>
    </row>
    <row r="580" spans="14:15" ht="15">
      <c r="N580" s="103" t="s">
        <v>1074</v>
      </c>
      <c r="O580" s="101" t="s">
        <v>257</v>
      </c>
    </row>
    <row r="581" spans="14:15" ht="15">
      <c r="N581" s="103" t="s">
        <v>1075</v>
      </c>
      <c r="O581" s="101" t="s">
        <v>257</v>
      </c>
    </row>
    <row r="582" spans="14:15" ht="15">
      <c r="N582" s="103" t="s">
        <v>1076</v>
      </c>
      <c r="O582" s="101" t="s">
        <v>257</v>
      </c>
    </row>
    <row r="583" spans="14:15" ht="15">
      <c r="N583" s="103" t="s">
        <v>1077</v>
      </c>
      <c r="O583" s="101" t="s">
        <v>257</v>
      </c>
    </row>
    <row r="584" spans="14:15" ht="15">
      <c r="N584" s="103" t="s">
        <v>1078</v>
      </c>
      <c r="O584" s="101" t="s">
        <v>257</v>
      </c>
    </row>
    <row r="585" spans="14:15" ht="15">
      <c r="N585" s="103" t="s">
        <v>1079</v>
      </c>
      <c r="O585" s="101" t="s">
        <v>257</v>
      </c>
    </row>
    <row r="586" spans="14:15" ht="15">
      <c r="N586" s="103" t="s">
        <v>1080</v>
      </c>
      <c r="O586" s="101" t="s">
        <v>257</v>
      </c>
    </row>
    <row r="587" spans="14:15" ht="15">
      <c r="N587" s="103" t="s">
        <v>1081</v>
      </c>
      <c r="O587" s="101" t="s">
        <v>257</v>
      </c>
    </row>
    <row r="588" spans="14:15" ht="15">
      <c r="N588" s="103" t="s">
        <v>1082</v>
      </c>
      <c r="O588" s="101" t="s">
        <v>257</v>
      </c>
    </row>
    <row r="589" spans="14:15" ht="15">
      <c r="N589" s="103" t="s">
        <v>1083</v>
      </c>
      <c r="O589" s="101" t="s">
        <v>257</v>
      </c>
    </row>
    <row r="590" spans="14:15" ht="15">
      <c r="N590" s="103" t="s">
        <v>1084</v>
      </c>
      <c r="O590" s="101" t="s">
        <v>257</v>
      </c>
    </row>
    <row r="591" spans="14:15" ht="15">
      <c r="N591" s="103" t="s">
        <v>1085</v>
      </c>
      <c r="O591" s="101" t="s">
        <v>257</v>
      </c>
    </row>
    <row r="592" spans="14:15" ht="15">
      <c r="N592" s="103" t="s">
        <v>1086</v>
      </c>
      <c r="O592" s="101" t="s">
        <v>257</v>
      </c>
    </row>
    <row r="593" spans="14:15" ht="15">
      <c r="N593" s="103" t="s">
        <v>1087</v>
      </c>
      <c r="O593" s="101" t="s">
        <v>257</v>
      </c>
    </row>
    <row r="594" spans="14:15" ht="15">
      <c r="N594" s="103" t="s">
        <v>1088</v>
      </c>
      <c r="O594" s="101" t="s">
        <v>257</v>
      </c>
    </row>
    <row r="595" spans="14:15" ht="15">
      <c r="N595" s="103" t="s">
        <v>1089</v>
      </c>
      <c r="O595" s="101" t="s">
        <v>257</v>
      </c>
    </row>
    <row r="596" spans="14:15" ht="15">
      <c r="N596" s="103" t="s">
        <v>1090</v>
      </c>
      <c r="O596" s="101" t="s">
        <v>257</v>
      </c>
    </row>
    <row r="597" spans="14:15" ht="15">
      <c r="N597" s="103" t="s">
        <v>1091</v>
      </c>
      <c r="O597" s="101" t="s">
        <v>257</v>
      </c>
    </row>
    <row r="598" spans="14:15" ht="15">
      <c r="N598" s="103" t="s">
        <v>1092</v>
      </c>
      <c r="O598" s="101" t="s">
        <v>257</v>
      </c>
    </row>
    <row r="599" spans="14:15" ht="15">
      <c r="N599" s="103" t="s">
        <v>1093</v>
      </c>
      <c r="O599" s="101" t="s">
        <v>257</v>
      </c>
    </row>
    <row r="600" spans="14:15" ht="15">
      <c r="N600" s="103" t="s">
        <v>1094</v>
      </c>
      <c r="O600" s="101" t="s">
        <v>257</v>
      </c>
    </row>
    <row r="601" spans="14:15" ht="15">
      <c r="N601" s="103" t="s">
        <v>1095</v>
      </c>
      <c r="O601" s="101" t="s">
        <v>257</v>
      </c>
    </row>
    <row r="602" spans="14:15" ht="15">
      <c r="N602" s="103" t="s">
        <v>1096</v>
      </c>
      <c r="O602" s="101" t="s">
        <v>257</v>
      </c>
    </row>
    <row r="603" spans="14:15" ht="15">
      <c r="N603" s="103" t="s">
        <v>1097</v>
      </c>
      <c r="O603" s="101" t="s">
        <v>257</v>
      </c>
    </row>
    <row r="604" spans="14:15" ht="15">
      <c r="N604" s="103" t="s">
        <v>1098</v>
      </c>
      <c r="O604" s="101" t="s">
        <v>257</v>
      </c>
    </row>
    <row r="605" spans="14:15" ht="15">
      <c r="N605" s="103" t="s">
        <v>1099</v>
      </c>
      <c r="O605" s="101" t="s">
        <v>257</v>
      </c>
    </row>
    <row r="606" spans="14:15" ht="15">
      <c r="N606" s="103" t="s">
        <v>1100</v>
      </c>
      <c r="O606" s="101" t="s">
        <v>257</v>
      </c>
    </row>
    <row r="607" spans="14:15" ht="15">
      <c r="N607" s="103" t="s">
        <v>1101</v>
      </c>
      <c r="O607" s="101" t="s">
        <v>257</v>
      </c>
    </row>
    <row r="608" spans="14:15" ht="15">
      <c r="N608" s="103" t="s">
        <v>1102</v>
      </c>
      <c r="O608" s="101" t="s">
        <v>257</v>
      </c>
    </row>
    <row r="609" spans="14:15" ht="15">
      <c r="N609" s="103" t="s">
        <v>1103</v>
      </c>
      <c r="O609" s="101" t="s">
        <v>257</v>
      </c>
    </row>
    <row r="610" spans="14:15" ht="15">
      <c r="N610" s="103" t="s">
        <v>1104</v>
      </c>
      <c r="O610" s="101" t="s">
        <v>257</v>
      </c>
    </row>
    <row r="611" spans="14:15" ht="15">
      <c r="N611" s="103" t="s">
        <v>1105</v>
      </c>
      <c r="O611" s="101" t="s">
        <v>257</v>
      </c>
    </row>
    <row r="612" spans="14:15" ht="15">
      <c r="N612" s="103" t="s">
        <v>1106</v>
      </c>
      <c r="O612" s="101" t="s">
        <v>257</v>
      </c>
    </row>
    <row r="613" spans="14:15" ht="15">
      <c r="N613" s="103" t="s">
        <v>1107</v>
      </c>
      <c r="O613" s="101" t="s">
        <v>257</v>
      </c>
    </row>
    <row r="614" spans="14:15" ht="15">
      <c r="N614" s="103" t="s">
        <v>1108</v>
      </c>
      <c r="O614" s="101" t="s">
        <v>257</v>
      </c>
    </row>
    <row r="615" spans="14:15" ht="15">
      <c r="N615" s="103" t="s">
        <v>1109</v>
      </c>
      <c r="O615" s="101" t="s">
        <v>257</v>
      </c>
    </row>
    <row r="616" spans="14:15" ht="15">
      <c r="N616" s="103" t="s">
        <v>1110</v>
      </c>
      <c r="O616" s="101" t="s">
        <v>257</v>
      </c>
    </row>
    <row r="617" spans="14:15" ht="15">
      <c r="N617" s="103" t="s">
        <v>1111</v>
      </c>
      <c r="O617" s="101" t="s">
        <v>257</v>
      </c>
    </row>
    <row r="618" spans="14:15" ht="15">
      <c r="N618" s="103" t="s">
        <v>1112</v>
      </c>
      <c r="O618" s="101" t="s">
        <v>257</v>
      </c>
    </row>
    <row r="619" spans="14:15" ht="15">
      <c r="N619" s="103" t="s">
        <v>1113</v>
      </c>
      <c r="O619" s="101" t="s">
        <v>257</v>
      </c>
    </row>
    <row r="620" spans="14:15" ht="15">
      <c r="N620" s="103" t="s">
        <v>1114</v>
      </c>
      <c r="O620" s="101" t="s">
        <v>257</v>
      </c>
    </row>
    <row r="621" spans="14:15" ht="15">
      <c r="N621" s="103" t="s">
        <v>1115</v>
      </c>
      <c r="O621" s="101" t="s">
        <v>257</v>
      </c>
    </row>
    <row r="622" spans="14:15" ht="15">
      <c r="N622" s="103" t="s">
        <v>1116</v>
      </c>
      <c r="O622" s="101" t="s">
        <v>257</v>
      </c>
    </row>
    <row r="623" spans="14:15" ht="15">
      <c r="N623" s="103" t="s">
        <v>1117</v>
      </c>
      <c r="O623" s="101" t="s">
        <v>257</v>
      </c>
    </row>
    <row r="624" spans="14:15" ht="15">
      <c r="N624" s="103" t="s">
        <v>1118</v>
      </c>
      <c r="O624" s="101" t="s">
        <v>257</v>
      </c>
    </row>
    <row r="625" spans="14:15" ht="15">
      <c r="N625" s="103" t="s">
        <v>1119</v>
      </c>
      <c r="O625" s="101" t="s">
        <v>257</v>
      </c>
    </row>
    <row r="626" spans="14:15" ht="15">
      <c r="N626" s="103" t="s">
        <v>1120</v>
      </c>
      <c r="O626" s="101" t="s">
        <v>257</v>
      </c>
    </row>
    <row r="627" spans="14:15" ht="15">
      <c r="N627" s="103" t="s">
        <v>1121</v>
      </c>
      <c r="O627" s="101" t="s">
        <v>257</v>
      </c>
    </row>
    <row r="628" spans="14:15" ht="15">
      <c r="N628" s="103" t="s">
        <v>1122</v>
      </c>
      <c r="O628" s="101" t="s">
        <v>257</v>
      </c>
    </row>
    <row r="629" spans="14:15" ht="15">
      <c r="N629" s="103" t="s">
        <v>1123</v>
      </c>
      <c r="O629" s="101" t="s">
        <v>257</v>
      </c>
    </row>
    <row r="630" spans="14:15" ht="15">
      <c r="N630" s="103" t="s">
        <v>1124</v>
      </c>
      <c r="O630" s="101" t="s">
        <v>257</v>
      </c>
    </row>
    <row r="631" spans="14:15" ht="15">
      <c r="N631" s="103" t="s">
        <v>1125</v>
      </c>
      <c r="O631" s="101" t="s">
        <v>257</v>
      </c>
    </row>
    <row r="632" spans="14:15" ht="15">
      <c r="N632" s="103" t="s">
        <v>1126</v>
      </c>
      <c r="O632" s="101" t="s">
        <v>257</v>
      </c>
    </row>
    <row r="633" spans="14:15" ht="15">
      <c r="N633" s="103" t="s">
        <v>1127</v>
      </c>
      <c r="O633" s="101" t="s">
        <v>257</v>
      </c>
    </row>
    <row r="634" spans="14:15" ht="15">
      <c r="N634" s="103" t="s">
        <v>1128</v>
      </c>
      <c r="O634" s="101" t="s">
        <v>257</v>
      </c>
    </row>
    <row r="635" spans="14:15" ht="15">
      <c r="N635" s="103" t="s">
        <v>1129</v>
      </c>
      <c r="O635" s="101" t="s">
        <v>257</v>
      </c>
    </row>
    <row r="636" spans="14:15" ht="15">
      <c r="N636" s="103" t="s">
        <v>1130</v>
      </c>
      <c r="O636" s="101" t="s">
        <v>257</v>
      </c>
    </row>
    <row r="637" spans="14:15" ht="15">
      <c r="N637" s="103" t="s">
        <v>1131</v>
      </c>
      <c r="O637" s="101" t="s">
        <v>257</v>
      </c>
    </row>
    <row r="638" spans="14:15" ht="15">
      <c r="N638" s="103" t="s">
        <v>1132</v>
      </c>
      <c r="O638" s="101" t="s">
        <v>257</v>
      </c>
    </row>
    <row r="639" spans="14:15" ht="15">
      <c r="N639" s="103" t="s">
        <v>1133</v>
      </c>
      <c r="O639" s="101" t="s">
        <v>257</v>
      </c>
    </row>
    <row r="640" spans="14:15" ht="15">
      <c r="N640" s="103" t="s">
        <v>1134</v>
      </c>
      <c r="O640" s="101" t="s">
        <v>257</v>
      </c>
    </row>
    <row r="641" spans="14:15" ht="15">
      <c r="N641" s="103" t="s">
        <v>1135</v>
      </c>
      <c r="O641" s="101" t="s">
        <v>257</v>
      </c>
    </row>
    <row r="642" spans="14:15" ht="15">
      <c r="N642" s="103" t="s">
        <v>1136</v>
      </c>
      <c r="O642" s="101" t="s">
        <v>257</v>
      </c>
    </row>
    <row r="643" spans="14:15" ht="15">
      <c r="N643" s="103" t="s">
        <v>1137</v>
      </c>
      <c r="O643" s="101" t="s">
        <v>257</v>
      </c>
    </row>
    <row r="644" spans="14:15" ht="15">
      <c r="N644" s="103" t="s">
        <v>1138</v>
      </c>
      <c r="O644" s="101" t="s">
        <v>257</v>
      </c>
    </row>
    <row r="645" spans="14:15" ht="15">
      <c r="N645" s="103" t="s">
        <v>1139</v>
      </c>
      <c r="O645" s="101" t="s">
        <v>257</v>
      </c>
    </row>
    <row r="646" spans="14:15" ht="15">
      <c r="N646" s="103" t="s">
        <v>1140</v>
      </c>
      <c r="O646" s="101" t="s">
        <v>257</v>
      </c>
    </row>
    <row r="647" spans="14:15" ht="15">
      <c r="N647" s="103" t="s">
        <v>1141</v>
      </c>
      <c r="O647" s="101" t="s">
        <v>257</v>
      </c>
    </row>
    <row r="648" spans="14:15" ht="15">
      <c r="N648" s="103" t="s">
        <v>1142</v>
      </c>
      <c r="O648" s="101" t="s">
        <v>257</v>
      </c>
    </row>
    <row r="649" spans="14:15" ht="15">
      <c r="N649" s="103" t="s">
        <v>1143</v>
      </c>
      <c r="O649" s="101" t="s">
        <v>257</v>
      </c>
    </row>
    <row r="650" spans="14:15" ht="15">
      <c r="N650" s="103" t="s">
        <v>1144</v>
      </c>
      <c r="O650" s="101" t="s">
        <v>257</v>
      </c>
    </row>
    <row r="651" spans="14:15" ht="15">
      <c r="N651" s="103" t="s">
        <v>1145</v>
      </c>
      <c r="O651" s="101" t="s">
        <v>257</v>
      </c>
    </row>
    <row r="652" spans="14:15" ht="15">
      <c r="N652" s="103" t="s">
        <v>1146</v>
      </c>
      <c r="O652" s="101" t="s">
        <v>257</v>
      </c>
    </row>
    <row r="653" spans="14:15" ht="15">
      <c r="N653" s="103" t="s">
        <v>1147</v>
      </c>
      <c r="O653" s="101" t="s">
        <v>257</v>
      </c>
    </row>
    <row r="654" spans="14:15" ht="15">
      <c r="N654" s="103" t="s">
        <v>1148</v>
      </c>
      <c r="O654" s="101" t="s">
        <v>257</v>
      </c>
    </row>
    <row r="655" spans="14:15" ht="15">
      <c r="N655" s="103" t="s">
        <v>1149</v>
      </c>
      <c r="O655" s="101" t="s">
        <v>257</v>
      </c>
    </row>
    <row r="656" spans="14:15" ht="15">
      <c r="N656" s="103" t="s">
        <v>1150</v>
      </c>
      <c r="O656" s="101" t="s">
        <v>257</v>
      </c>
    </row>
    <row r="657" spans="14:15" ht="15">
      <c r="N657" s="103" t="s">
        <v>1151</v>
      </c>
      <c r="O657" s="101" t="s">
        <v>257</v>
      </c>
    </row>
    <row r="658" spans="14:15" ht="15">
      <c r="N658" s="103" t="s">
        <v>1152</v>
      </c>
      <c r="O658" s="101" t="s">
        <v>257</v>
      </c>
    </row>
    <row r="659" spans="14:15" ht="15">
      <c r="N659" s="103" t="s">
        <v>1153</v>
      </c>
      <c r="O659" s="101" t="s">
        <v>257</v>
      </c>
    </row>
    <row r="660" spans="14:15" ht="15">
      <c r="N660" s="103" t="s">
        <v>1154</v>
      </c>
      <c r="O660" s="101" t="s">
        <v>257</v>
      </c>
    </row>
    <row r="661" spans="14:15" ht="15">
      <c r="N661" s="103" t="s">
        <v>1155</v>
      </c>
      <c r="O661" s="101" t="s">
        <v>257</v>
      </c>
    </row>
    <row r="662" spans="14:15" ht="15">
      <c r="N662" s="103" t="s">
        <v>1156</v>
      </c>
      <c r="O662" s="101" t="s">
        <v>257</v>
      </c>
    </row>
    <row r="663" spans="14:15" ht="15">
      <c r="N663" s="103" t="s">
        <v>1157</v>
      </c>
      <c r="O663" s="101" t="s">
        <v>257</v>
      </c>
    </row>
    <row r="664" spans="14:15" ht="15">
      <c r="N664" s="103" t="s">
        <v>1158</v>
      </c>
      <c r="O664" s="101" t="s">
        <v>257</v>
      </c>
    </row>
    <row r="665" spans="14:15" ht="15">
      <c r="N665" s="103" t="s">
        <v>1159</v>
      </c>
      <c r="O665" s="101" t="s">
        <v>257</v>
      </c>
    </row>
    <row r="666" spans="14:15" ht="15">
      <c r="N666" s="103" t="s">
        <v>1160</v>
      </c>
      <c r="O666" s="101" t="s">
        <v>257</v>
      </c>
    </row>
    <row r="667" spans="14:15" ht="15">
      <c r="N667" s="103" t="s">
        <v>1161</v>
      </c>
      <c r="O667" s="101" t="s">
        <v>257</v>
      </c>
    </row>
    <row r="668" spans="14:15" ht="15">
      <c r="N668" s="103" t="s">
        <v>1162</v>
      </c>
      <c r="O668" s="101" t="s">
        <v>257</v>
      </c>
    </row>
    <row r="669" spans="14:15" ht="15">
      <c r="N669" s="103" t="s">
        <v>1163</v>
      </c>
      <c r="O669" s="101" t="s">
        <v>257</v>
      </c>
    </row>
    <row r="670" spans="14:15" ht="15">
      <c r="N670" s="103" t="s">
        <v>1164</v>
      </c>
      <c r="O670" s="101" t="s">
        <v>257</v>
      </c>
    </row>
    <row r="671" spans="14:15" ht="15">
      <c r="N671" s="103" t="s">
        <v>1165</v>
      </c>
      <c r="O671" s="101" t="s">
        <v>257</v>
      </c>
    </row>
    <row r="672" spans="14:15" ht="15">
      <c r="N672" s="103" t="s">
        <v>1166</v>
      </c>
      <c r="O672" s="101" t="s">
        <v>257</v>
      </c>
    </row>
    <row r="673" spans="14:15" ht="15">
      <c r="N673" s="103" t="s">
        <v>1167</v>
      </c>
      <c r="O673" s="101" t="s">
        <v>257</v>
      </c>
    </row>
    <row r="674" spans="14:15" ht="15">
      <c r="N674" s="103" t="s">
        <v>1168</v>
      </c>
      <c r="O674" s="101" t="s">
        <v>257</v>
      </c>
    </row>
    <row r="675" spans="14:15" ht="15">
      <c r="N675" s="103" t="s">
        <v>1169</v>
      </c>
      <c r="O675" s="101" t="s">
        <v>257</v>
      </c>
    </row>
    <row r="676" spans="14:15" ht="15">
      <c r="N676" s="103" t="s">
        <v>1170</v>
      </c>
      <c r="O676" s="101" t="s">
        <v>257</v>
      </c>
    </row>
    <row r="677" spans="14:15" ht="15">
      <c r="N677" s="103" t="s">
        <v>1171</v>
      </c>
      <c r="O677" s="101" t="s">
        <v>257</v>
      </c>
    </row>
    <row r="678" spans="14:15" ht="15">
      <c r="N678" s="103" t="s">
        <v>1172</v>
      </c>
      <c r="O678" s="101" t="s">
        <v>257</v>
      </c>
    </row>
    <row r="679" spans="14:15" ht="15">
      <c r="N679" s="103" t="s">
        <v>1173</v>
      </c>
      <c r="O679" s="101" t="s">
        <v>257</v>
      </c>
    </row>
    <row r="680" spans="14:15" ht="15">
      <c r="N680" s="103" t="s">
        <v>1174</v>
      </c>
      <c r="O680" s="101" t="s">
        <v>257</v>
      </c>
    </row>
    <row r="681" spans="14:15" ht="15">
      <c r="N681" s="103" t="s">
        <v>1175</v>
      </c>
      <c r="O681" s="101" t="s">
        <v>257</v>
      </c>
    </row>
    <row r="682" spans="14:15" ht="15">
      <c r="N682" s="103" t="s">
        <v>1176</v>
      </c>
      <c r="O682" s="101" t="s">
        <v>257</v>
      </c>
    </row>
    <row r="683" spans="14:15" ht="15">
      <c r="N683" s="103" t="s">
        <v>1177</v>
      </c>
      <c r="O683" s="101" t="s">
        <v>257</v>
      </c>
    </row>
    <row r="684" spans="14:15" ht="15">
      <c r="N684" s="103" t="s">
        <v>1178</v>
      </c>
      <c r="O684" s="101" t="s">
        <v>257</v>
      </c>
    </row>
    <row r="685" spans="14:15" ht="15">
      <c r="N685" s="103" t="s">
        <v>1179</v>
      </c>
      <c r="O685" s="101" t="s">
        <v>257</v>
      </c>
    </row>
    <row r="686" spans="14:15" ht="15">
      <c r="N686" s="103" t="s">
        <v>1180</v>
      </c>
      <c r="O686" s="101" t="s">
        <v>257</v>
      </c>
    </row>
    <row r="687" spans="14:15" ht="15">
      <c r="N687" s="103" t="s">
        <v>1181</v>
      </c>
      <c r="O687" s="101" t="s">
        <v>257</v>
      </c>
    </row>
    <row r="688" spans="14:15" ht="15">
      <c r="N688" s="103" t="s">
        <v>1182</v>
      </c>
      <c r="O688" s="101" t="s">
        <v>257</v>
      </c>
    </row>
    <row r="689" spans="14:15" ht="15">
      <c r="N689" s="103" t="s">
        <v>1183</v>
      </c>
      <c r="O689" s="101" t="s">
        <v>257</v>
      </c>
    </row>
    <row r="690" spans="14:15" ht="15">
      <c r="N690" s="103" t="s">
        <v>1184</v>
      </c>
      <c r="O690" s="101" t="s">
        <v>257</v>
      </c>
    </row>
    <row r="691" spans="14:15" ht="15">
      <c r="N691" s="103" t="s">
        <v>1185</v>
      </c>
      <c r="O691" s="101" t="s">
        <v>257</v>
      </c>
    </row>
    <row r="692" spans="14:15" ht="15">
      <c r="N692" s="103" t="s">
        <v>1186</v>
      </c>
      <c r="O692" s="101" t="s">
        <v>257</v>
      </c>
    </row>
    <row r="693" spans="14:15" ht="15">
      <c r="N693" s="103" t="s">
        <v>1187</v>
      </c>
      <c r="O693" s="101" t="s">
        <v>257</v>
      </c>
    </row>
    <row r="694" spans="14:15" ht="15">
      <c r="N694" s="103" t="s">
        <v>1188</v>
      </c>
      <c r="O694" s="101" t="s">
        <v>257</v>
      </c>
    </row>
    <row r="695" spans="14:15" ht="15">
      <c r="N695" s="103" t="s">
        <v>1189</v>
      </c>
      <c r="O695" s="101" t="s">
        <v>257</v>
      </c>
    </row>
    <row r="696" spans="14:15" ht="15">
      <c r="N696" s="103" t="s">
        <v>1190</v>
      </c>
      <c r="O696" s="101" t="s">
        <v>257</v>
      </c>
    </row>
    <row r="697" spans="14:15" ht="15">
      <c r="N697" s="103" t="s">
        <v>1191</v>
      </c>
      <c r="O697" s="101" t="s">
        <v>257</v>
      </c>
    </row>
    <row r="698" spans="14:15" ht="15">
      <c r="N698" s="103" t="s">
        <v>1192</v>
      </c>
      <c r="O698" s="101" t="s">
        <v>257</v>
      </c>
    </row>
    <row r="699" spans="14:15" ht="15">
      <c r="N699" s="103" t="s">
        <v>1193</v>
      </c>
      <c r="O699" s="101" t="s">
        <v>257</v>
      </c>
    </row>
    <row r="700" spans="14:15" ht="15">
      <c r="N700" s="103" t="s">
        <v>1194</v>
      </c>
      <c r="O700" s="101" t="s">
        <v>257</v>
      </c>
    </row>
    <row r="701" spans="14:15" ht="15">
      <c r="N701" s="103" t="s">
        <v>1195</v>
      </c>
      <c r="O701" s="101" t="s">
        <v>257</v>
      </c>
    </row>
    <row r="702" spans="14:15" ht="15">
      <c r="N702" s="103" t="s">
        <v>1196</v>
      </c>
      <c r="O702" s="101" t="s">
        <v>257</v>
      </c>
    </row>
    <row r="703" spans="14:15" ht="15">
      <c r="N703" s="103" t="s">
        <v>1197</v>
      </c>
      <c r="O703" s="101" t="s">
        <v>257</v>
      </c>
    </row>
    <row r="704" spans="14:15" ht="15">
      <c r="N704" s="103" t="s">
        <v>1198</v>
      </c>
      <c r="O704" s="101" t="s">
        <v>257</v>
      </c>
    </row>
    <row r="705" spans="14:15" ht="15">
      <c r="N705" s="103" t="s">
        <v>1199</v>
      </c>
      <c r="O705" s="101" t="s">
        <v>257</v>
      </c>
    </row>
    <row r="706" spans="14:15" ht="15">
      <c r="N706" s="103" t="s">
        <v>1200</v>
      </c>
      <c r="O706" s="101" t="s">
        <v>257</v>
      </c>
    </row>
    <row r="707" spans="14:15" ht="15">
      <c r="N707" s="103" t="s">
        <v>1201</v>
      </c>
      <c r="O707" s="101" t="s">
        <v>257</v>
      </c>
    </row>
    <row r="708" spans="14:15" ht="15">
      <c r="N708" s="103" t="s">
        <v>1202</v>
      </c>
      <c r="O708" s="101" t="s">
        <v>257</v>
      </c>
    </row>
    <row r="709" spans="14:15" ht="15">
      <c r="N709" s="103" t="s">
        <v>1203</v>
      </c>
      <c r="O709" s="101" t="s">
        <v>257</v>
      </c>
    </row>
    <row r="710" spans="14:15" ht="15">
      <c r="N710" s="103" t="s">
        <v>1204</v>
      </c>
      <c r="O710" s="101" t="s">
        <v>257</v>
      </c>
    </row>
    <row r="711" spans="14:15" ht="15">
      <c r="N711" s="103" t="s">
        <v>1205</v>
      </c>
      <c r="O711" s="101" t="s">
        <v>257</v>
      </c>
    </row>
    <row r="712" spans="14:15" ht="15">
      <c r="N712" s="103" t="s">
        <v>1206</v>
      </c>
      <c r="O712" s="101" t="s">
        <v>257</v>
      </c>
    </row>
    <row r="713" spans="14:15" ht="15">
      <c r="N713" s="103" t="s">
        <v>1207</v>
      </c>
      <c r="O713" s="101" t="s">
        <v>257</v>
      </c>
    </row>
    <row r="714" spans="14:15" ht="15">
      <c r="N714" s="103" t="s">
        <v>1208</v>
      </c>
      <c r="O714" s="101" t="s">
        <v>257</v>
      </c>
    </row>
    <row r="715" spans="14:15" ht="15">
      <c r="N715" s="103" t="s">
        <v>1209</v>
      </c>
      <c r="O715" s="101" t="s">
        <v>257</v>
      </c>
    </row>
    <row r="716" spans="14:15" ht="15">
      <c r="N716" s="103" t="s">
        <v>1210</v>
      </c>
      <c r="O716" s="101" t="s">
        <v>257</v>
      </c>
    </row>
    <row r="717" spans="14:15" ht="15">
      <c r="N717" s="103" t="s">
        <v>1211</v>
      </c>
      <c r="O717" s="101" t="s">
        <v>257</v>
      </c>
    </row>
    <row r="718" spans="14:15" ht="15">
      <c r="N718" s="103" t="s">
        <v>1212</v>
      </c>
      <c r="O718" s="101" t="s">
        <v>257</v>
      </c>
    </row>
    <row r="719" spans="14:15" ht="15">
      <c r="N719" s="103" t="s">
        <v>1213</v>
      </c>
      <c r="O719" s="101" t="s">
        <v>257</v>
      </c>
    </row>
    <row r="720" spans="14:15" ht="15">
      <c r="N720" s="103" t="s">
        <v>1214</v>
      </c>
      <c r="O720" s="101" t="s">
        <v>257</v>
      </c>
    </row>
    <row r="721" spans="14:15" ht="15">
      <c r="N721" s="103" t="s">
        <v>1215</v>
      </c>
      <c r="O721" s="101" t="s">
        <v>257</v>
      </c>
    </row>
    <row r="722" spans="14:15" ht="15">
      <c r="N722" s="103" t="s">
        <v>1216</v>
      </c>
      <c r="O722" s="101" t="s">
        <v>257</v>
      </c>
    </row>
    <row r="723" spans="14:15" ht="15">
      <c r="N723" s="103" t="s">
        <v>1217</v>
      </c>
      <c r="O723" s="101" t="s">
        <v>257</v>
      </c>
    </row>
    <row r="724" spans="14:15" ht="15">
      <c r="N724" s="103" t="s">
        <v>1218</v>
      </c>
      <c r="O724" s="101" t="s">
        <v>258</v>
      </c>
    </row>
    <row r="725" spans="14:15" ht="15">
      <c r="N725" s="103" t="s">
        <v>1219</v>
      </c>
      <c r="O725" s="101" t="s">
        <v>258</v>
      </c>
    </row>
    <row r="726" spans="14:15" ht="15">
      <c r="N726" s="103" t="s">
        <v>1220</v>
      </c>
      <c r="O726" s="101" t="s">
        <v>258</v>
      </c>
    </row>
    <row r="727" spans="14:15" ht="15">
      <c r="N727" s="103" t="s">
        <v>1221</v>
      </c>
      <c r="O727" s="101" t="s">
        <v>258</v>
      </c>
    </row>
    <row r="728" spans="14:15" ht="15">
      <c r="N728" s="103" t="s">
        <v>1222</v>
      </c>
      <c r="O728" s="101" t="s">
        <v>258</v>
      </c>
    </row>
    <row r="729" spans="14:15" ht="15">
      <c r="N729" s="103" t="s">
        <v>1223</v>
      </c>
      <c r="O729" s="101" t="s">
        <v>258</v>
      </c>
    </row>
    <row r="730" spans="14:15" ht="15">
      <c r="N730" s="103" t="s">
        <v>1224</v>
      </c>
      <c r="O730" s="101" t="s">
        <v>258</v>
      </c>
    </row>
    <row r="731" spans="14:15" ht="15">
      <c r="N731" s="103" t="s">
        <v>1225</v>
      </c>
      <c r="O731" s="101" t="s">
        <v>258</v>
      </c>
    </row>
    <row r="732" spans="14:15" ht="15">
      <c r="N732" s="103" t="s">
        <v>1226</v>
      </c>
      <c r="O732" s="101" t="s">
        <v>258</v>
      </c>
    </row>
    <row r="733" spans="14:15" ht="15">
      <c r="N733" s="103" t="s">
        <v>1227</v>
      </c>
      <c r="O733" s="101" t="s">
        <v>258</v>
      </c>
    </row>
    <row r="734" spans="14:15" ht="15">
      <c r="N734" s="103" t="s">
        <v>1228</v>
      </c>
      <c r="O734" s="101" t="s">
        <v>258</v>
      </c>
    </row>
    <row r="735" spans="14:15" ht="15">
      <c r="N735" s="103" t="s">
        <v>1229</v>
      </c>
      <c r="O735" s="101" t="s">
        <v>258</v>
      </c>
    </row>
    <row r="736" spans="14:15" ht="15">
      <c r="N736" s="103" t="s">
        <v>1230</v>
      </c>
      <c r="O736" s="101" t="s">
        <v>258</v>
      </c>
    </row>
    <row r="737" spans="14:15" ht="15">
      <c r="N737" s="103" t="s">
        <v>1231</v>
      </c>
      <c r="O737" s="101" t="s">
        <v>258</v>
      </c>
    </row>
    <row r="738" spans="14:15" ht="15">
      <c r="N738" s="103" t="s">
        <v>1232</v>
      </c>
      <c r="O738" s="101" t="s">
        <v>258</v>
      </c>
    </row>
    <row r="739" spans="14:15" ht="15">
      <c r="N739" s="103" t="s">
        <v>1233</v>
      </c>
      <c r="O739" s="101" t="s">
        <v>258</v>
      </c>
    </row>
    <row r="740" spans="14:15" ht="15">
      <c r="N740" s="103" t="s">
        <v>1234</v>
      </c>
      <c r="O740" s="101" t="s">
        <v>258</v>
      </c>
    </row>
    <row r="741" spans="14:15" ht="15">
      <c r="N741" s="103" t="s">
        <v>1235</v>
      </c>
      <c r="O741" s="101" t="s">
        <v>258</v>
      </c>
    </row>
    <row r="742" spans="14:15" ht="15">
      <c r="N742" s="103" t="s">
        <v>1236</v>
      </c>
      <c r="O742" s="101" t="s">
        <v>258</v>
      </c>
    </row>
    <row r="743" spans="14:15" ht="15">
      <c r="N743" s="103" t="s">
        <v>1237</v>
      </c>
      <c r="O743" s="101" t="s">
        <v>258</v>
      </c>
    </row>
    <row r="744" spans="14:15" ht="15">
      <c r="N744" s="103" t="s">
        <v>1238</v>
      </c>
      <c r="O744" s="101" t="s">
        <v>258</v>
      </c>
    </row>
    <row r="745" spans="14:15" ht="15">
      <c r="N745" s="103" t="s">
        <v>1239</v>
      </c>
      <c r="O745" s="101" t="s">
        <v>258</v>
      </c>
    </row>
    <row r="746" spans="14:15" ht="15">
      <c r="N746" s="103" t="s">
        <v>1240</v>
      </c>
      <c r="O746" s="101" t="s">
        <v>258</v>
      </c>
    </row>
    <row r="747" spans="14:15" ht="15">
      <c r="N747" s="103" t="s">
        <v>1241</v>
      </c>
      <c r="O747" s="101" t="s">
        <v>258</v>
      </c>
    </row>
    <row r="748" spans="14:15" ht="15">
      <c r="N748" s="103" t="s">
        <v>1242</v>
      </c>
      <c r="O748" s="101" t="s">
        <v>258</v>
      </c>
    </row>
    <row r="749" spans="14:15" ht="15">
      <c r="N749" s="103" t="s">
        <v>1243</v>
      </c>
      <c r="O749" s="101" t="s">
        <v>258</v>
      </c>
    </row>
    <row r="750" spans="14:15" ht="15">
      <c r="N750" s="103" t="s">
        <v>1244</v>
      </c>
      <c r="O750" s="101" t="s">
        <v>258</v>
      </c>
    </row>
    <row r="751" spans="14:15" ht="15">
      <c r="N751" s="103" t="s">
        <v>1245</v>
      </c>
      <c r="O751" s="101" t="s">
        <v>258</v>
      </c>
    </row>
    <row r="752" spans="14:15" ht="15">
      <c r="N752" s="103" t="s">
        <v>1246</v>
      </c>
      <c r="O752" s="101" t="s">
        <v>258</v>
      </c>
    </row>
    <row r="753" spans="14:15" ht="15">
      <c r="N753" s="103" t="s">
        <v>1247</v>
      </c>
      <c r="O753" s="101" t="s">
        <v>258</v>
      </c>
    </row>
    <row r="754" spans="14:15" ht="15">
      <c r="N754" s="103" t="s">
        <v>1248</v>
      </c>
      <c r="O754" s="101" t="s">
        <v>258</v>
      </c>
    </row>
    <row r="755" spans="14:15" ht="15">
      <c r="N755" s="103" t="s">
        <v>1249</v>
      </c>
      <c r="O755" s="101" t="s">
        <v>258</v>
      </c>
    </row>
    <row r="756" spans="14:15" ht="15">
      <c r="N756" s="103" t="s">
        <v>1250</v>
      </c>
      <c r="O756" s="101" t="s">
        <v>258</v>
      </c>
    </row>
    <row r="757" spans="14:15" ht="15">
      <c r="N757" s="103" t="s">
        <v>1251</v>
      </c>
      <c r="O757" s="101" t="s">
        <v>258</v>
      </c>
    </row>
    <row r="758" spans="14:15" ht="15">
      <c r="N758" s="103" t="s">
        <v>1252</v>
      </c>
      <c r="O758" s="101" t="s">
        <v>258</v>
      </c>
    </row>
    <row r="759" spans="14:15" ht="15">
      <c r="N759" s="103" t="s">
        <v>1253</v>
      </c>
      <c r="O759" s="101" t="s">
        <v>258</v>
      </c>
    </row>
    <row r="760" spans="14:15" ht="15">
      <c r="N760" s="103" t="s">
        <v>1254</v>
      </c>
      <c r="O760" s="101" t="s">
        <v>258</v>
      </c>
    </row>
    <row r="761" spans="14:15" ht="15">
      <c r="N761" s="103" t="s">
        <v>1255</v>
      </c>
      <c r="O761" s="101" t="s">
        <v>258</v>
      </c>
    </row>
    <row r="762" spans="14:15" ht="15">
      <c r="N762" s="103" t="s">
        <v>1202</v>
      </c>
      <c r="O762" s="101" t="s">
        <v>258</v>
      </c>
    </row>
    <row r="763" spans="14:15" ht="15">
      <c r="N763" s="103" t="s">
        <v>1256</v>
      </c>
      <c r="O763" s="101" t="s">
        <v>258</v>
      </c>
    </row>
    <row r="764" spans="14:15" ht="15">
      <c r="N764" s="103" t="s">
        <v>1257</v>
      </c>
      <c r="O764" s="101" t="s">
        <v>258</v>
      </c>
    </row>
    <row r="765" spans="14:15" ht="15">
      <c r="N765" s="103" t="s">
        <v>1258</v>
      </c>
      <c r="O765" s="101" t="s">
        <v>258</v>
      </c>
    </row>
    <row r="766" spans="14:15" ht="15">
      <c r="N766" s="103" t="s">
        <v>1259</v>
      </c>
      <c r="O766" s="101" t="s">
        <v>258</v>
      </c>
    </row>
    <row r="767" spans="14:15" ht="15">
      <c r="N767" s="103" t="s">
        <v>1260</v>
      </c>
      <c r="O767" s="101" t="s">
        <v>258</v>
      </c>
    </row>
    <row r="768" spans="14:15" ht="15">
      <c r="N768" s="103" t="s">
        <v>1261</v>
      </c>
      <c r="O768" s="101" t="s">
        <v>258</v>
      </c>
    </row>
    <row r="769" spans="14:15" ht="15">
      <c r="N769" s="103" t="s">
        <v>1262</v>
      </c>
      <c r="O769" s="101" t="s">
        <v>258</v>
      </c>
    </row>
    <row r="770" spans="14:15" ht="15">
      <c r="N770" s="103" t="s">
        <v>1263</v>
      </c>
      <c r="O770" s="101" t="s">
        <v>258</v>
      </c>
    </row>
    <row r="771" spans="14:15" ht="15">
      <c r="N771" s="103" t="s">
        <v>1264</v>
      </c>
      <c r="O771" s="101" t="s">
        <v>258</v>
      </c>
    </row>
    <row r="772" spans="14:15" ht="15">
      <c r="N772" s="103" t="s">
        <v>1265</v>
      </c>
      <c r="O772" s="101" t="s">
        <v>258</v>
      </c>
    </row>
    <row r="773" spans="14:15" ht="15">
      <c r="N773" s="103" t="s">
        <v>1266</v>
      </c>
      <c r="O773" s="101" t="s">
        <v>258</v>
      </c>
    </row>
    <row r="774" spans="14:15" ht="15">
      <c r="N774" s="103" t="s">
        <v>1267</v>
      </c>
      <c r="O774" s="101" t="s">
        <v>258</v>
      </c>
    </row>
    <row r="775" spans="14:15" ht="15">
      <c r="N775" s="103" t="s">
        <v>1268</v>
      </c>
      <c r="O775" s="101" t="s">
        <v>258</v>
      </c>
    </row>
    <row r="776" spans="14:15" ht="15">
      <c r="N776" s="103" t="s">
        <v>1269</v>
      </c>
      <c r="O776" s="101" t="s">
        <v>258</v>
      </c>
    </row>
    <row r="777" spans="14:15" ht="15">
      <c r="N777" s="103" t="s">
        <v>1270</v>
      </c>
      <c r="O777" s="101" t="s">
        <v>258</v>
      </c>
    </row>
    <row r="778" spans="14:15" ht="15">
      <c r="N778" s="103" t="s">
        <v>1271</v>
      </c>
      <c r="O778" s="101" t="s">
        <v>258</v>
      </c>
    </row>
    <row r="779" spans="14:15" ht="15">
      <c r="N779" s="103" t="s">
        <v>1272</v>
      </c>
      <c r="O779" s="101" t="s">
        <v>258</v>
      </c>
    </row>
    <row r="780" spans="14:15" ht="15">
      <c r="N780" s="103" t="s">
        <v>1273</v>
      </c>
      <c r="O780" s="101" t="s">
        <v>258</v>
      </c>
    </row>
    <row r="781" spans="14:15" ht="15">
      <c r="N781" s="103" t="s">
        <v>1274</v>
      </c>
      <c r="O781" s="101" t="s">
        <v>258</v>
      </c>
    </row>
    <row r="782" spans="14:15" ht="15">
      <c r="N782" s="103" t="s">
        <v>1275</v>
      </c>
      <c r="O782" s="101" t="s">
        <v>258</v>
      </c>
    </row>
    <row r="783" spans="14:15" ht="15">
      <c r="N783" s="103" t="s">
        <v>1276</v>
      </c>
      <c r="O783" s="101" t="s">
        <v>258</v>
      </c>
    </row>
    <row r="784" spans="14:15" ht="15">
      <c r="N784" s="103" t="s">
        <v>1277</v>
      </c>
      <c r="O784" s="101" t="s">
        <v>258</v>
      </c>
    </row>
    <row r="785" spans="14:15" ht="15">
      <c r="N785" s="103" t="s">
        <v>1278</v>
      </c>
      <c r="O785" s="101" t="s">
        <v>258</v>
      </c>
    </row>
    <row r="786" spans="14:15" ht="15">
      <c r="N786" s="103" t="s">
        <v>1279</v>
      </c>
      <c r="O786" s="101" t="s">
        <v>258</v>
      </c>
    </row>
    <row r="787" spans="14:15" ht="15">
      <c r="N787" s="103" t="s">
        <v>1280</v>
      </c>
      <c r="O787" s="101" t="s">
        <v>258</v>
      </c>
    </row>
    <row r="788" spans="14:15" ht="15">
      <c r="N788" s="103" t="s">
        <v>1281</v>
      </c>
      <c r="O788" s="101" t="s">
        <v>258</v>
      </c>
    </row>
    <row r="789" spans="14:15" ht="15">
      <c r="N789" s="103" t="s">
        <v>1282</v>
      </c>
      <c r="O789" s="101" t="s">
        <v>258</v>
      </c>
    </row>
    <row r="790" spans="14:15" ht="15">
      <c r="N790" s="103" t="s">
        <v>1283</v>
      </c>
      <c r="O790" s="101" t="s">
        <v>258</v>
      </c>
    </row>
    <row r="791" spans="14:15" ht="15">
      <c r="N791" s="103" t="s">
        <v>1284</v>
      </c>
      <c r="O791" s="101" t="s">
        <v>258</v>
      </c>
    </row>
    <row r="792" spans="14:15" ht="15">
      <c r="N792" s="103" t="s">
        <v>1285</v>
      </c>
      <c r="O792" s="101" t="s">
        <v>258</v>
      </c>
    </row>
    <row r="793" spans="14:15" ht="15">
      <c r="N793" s="103" t="s">
        <v>1286</v>
      </c>
      <c r="O793" s="101" t="s">
        <v>258</v>
      </c>
    </row>
    <row r="794" spans="14:15" ht="15">
      <c r="N794" s="103" t="s">
        <v>1287</v>
      </c>
      <c r="O794" s="101" t="s">
        <v>258</v>
      </c>
    </row>
    <row r="795" spans="14:15" ht="15">
      <c r="N795" s="103" t="s">
        <v>1288</v>
      </c>
      <c r="O795" s="101" t="s">
        <v>258</v>
      </c>
    </row>
    <row r="796" spans="14:15" ht="15">
      <c r="N796" s="103" t="s">
        <v>1289</v>
      </c>
      <c r="O796" s="101" t="s">
        <v>258</v>
      </c>
    </row>
    <row r="797" spans="14:15" ht="15">
      <c r="N797" s="103" t="s">
        <v>1290</v>
      </c>
      <c r="O797" s="101" t="s">
        <v>258</v>
      </c>
    </row>
    <row r="798" spans="14:15" ht="15">
      <c r="N798" s="103" t="s">
        <v>1291</v>
      </c>
      <c r="O798" s="101" t="s">
        <v>258</v>
      </c>
    </row>
    <row r="799" spans="14:15" ht="15">
      <c r="N799" s="103" t="s">
        <v>1292</v>
      </c>
      <c r="O799" s="101" t="s">
        <v>258</v>
      </c>
    </row>
    <row r="800" spans="14:15" ht="15">
      <c r="N800" s="103" t="s">
        <v>1293</v>
      </c>
      <c r="O800" s="101" t="s">
        <v>258</v>
      </c>
    </row>
    <row r="801" spans="14:15" ht="15">
      <c r="N801" s="103" t="s">
        <v>1294</v>
      </c>
      <c r="O801" s="101" t="s">
        <v>258</v>
      </c>
    </row>
    <row r="802" spans="14:15" ht="15">
      <c r="N802" s="103" t="s">
        <v>1295</v>
      </c>
      <c r="O802" s="101" t="s">
        <v>258</v>
      </c>
    </row>
    <row r="803" spans="14:15" ht="15">
      <c r="N803" s="103" t="s">
        <v>1296</v>
      </c>
      <c r="O803" s="101" t="s">
        <v>258</v>
      </c>
    </row>
    <row r="804" spans="14:15" ht="15">
      <c r="N804" s="103" t="s">
        <v>1297</v>
      </c>
      <c r="O804" s="101" t="s">
        <v>258</v>
      </c>
    </row>
    <row r="805" spans="14:15" ht="15">
      <c r="N805" s="103" t="s">
        <v>1298</v>
      </c>
      <c r="O805" s="101" t="s">
        <v>258</v>
      </c>
    </row>
    <row r="806" spans="14:15" ht="15">
      <c r="N806" s="103" t="s">
        <v>1299</v>
      </c>
      <c r="O806" s="101" t="s">
        <v>258</v>
      </c>
    </row>
    <row r="807" spans="14:15" ht="15">
      <c r="N807" s="103" t="s">
        <v>1300</v>
      </c>
      <c r="O807" s="101" t="s">
        <v>258</v>
      </c>
    </row>
    <row r="808" spans="14:15" ht="15">
      <c r="N808" s="103" t="s">
        <v>1301</v>
      </c>
      <c r="O808" s="101" t="s">
        <v>258</v>
      </c>
    </row>
    <row r="809" spans="14:15" ht="15">
      <c r="N809" s="103" t="s">
        <v>1302</v>
      </c>
      <c r="O809" s="101" t="s">
        <v>258</v>
      </c>
    </row>
    <row r="810" spans="14:15" ht="15">
      <c r="N810" s="103" t="s">
        <v>1303</v>
      </c>
      <c r="O810" s="101" t="s">
        <v>258</v>
      </c>
    </row>
    <row r="811" spans="14:15" ht="15">
      <c r="N811" s="103" t="s">
        <v>1304</v>
      </c>
      <c r="O811" s="101" t="s">
        <v>258</v>
      </c>
    </row>
    <row r="812" spans="14:15" ht="15">
      <c r="N812" s="103" t="s">
        <v>1305</v>
      </c>
      <c r="O812" s="101" t="s">
        <v>258</v>
      </c>
    </row>
    <row r="813" spans="14:15" ht="15">
      <c r="N813" s="103" t="s">
        <v>1306</v>
      </c>
      <c r="O813" s="101" t="s">
        <v>258</v>
      </c>
    </row>
    <row r="814" spans="14:15" ht="16" thickBot="1">
      <c r="N814" s="104" t="s">
        <v>1307</v>
      </c>
      <c r="O814" s="102" t="s">
        <v>258</v>
      </c>
    </row>
    <row r="819" spans="14:14">
      <c r="N819" s="173"/>
    </row>
  </sheetData>
  <mergeCells count="5">
    <mergeCell ref="B3:C3"/>
    <mergeCell ref="E3:F3"/>
    <mergeCell ref="H3:I3"/>
    <mergeCell ref="K3:L3"/>
    <mergeCell ref="N3:O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EDD02-F980-43F3-BFF7-91ACEC8680DF}">
  <dimension ref="A1:M1150"/>
  <sheetViews>
    <sheetView workbookViewId="0">
      <selection activeCell="F15" sqref="F15"/>
    </sheetView>
  </sheetViews>
  <sheetFormatPr baseColWidth="10" defaultColWidth="8.83203125" defaultRowHeight="17"/>
  <cols>
    <col min="2" max="2" width="14.5" bestFit="1" customWidth="1"/>
    <col min="3" max="3" width="14.5" customWidth="1"/>
    <col min="4" max="4" width="17.5" bestFit="1" customWidth="1"/>
    <col min="5" max="5" width="21" bestFit="1" customWidth="1"/>
    <col min="6" max="8" width="21" customWidth="1"/>
    <col min="9" max="9" width="11.33203125" bestFit="1" customWidth="1"/>
    <col min="10" max="10" width="11.5" bestFit="1" customWidth="1"/>
    <col min="11" max="11" width="7" customWidth="1"/>
    <col min="12" max="12" width="13" customWidth="1"/>
    <col min="13" max="13" width="15.6640625" style="133" bestFit="1" customWidth="1"/>
  </cols>
  <sheetData>
    <row r="1" spans="1:11" s="1" customFormat="1" thickBot="1">
      <c r="A1" s="4" t="s">
        <v>4887</v>
      </c>
    </row>
    <row r="2" spans="1:11">
      <c r="A2" s="160" t="s">
        <v>4672</v>
      </c>
      <c r="B2" s="161" t="s">
        <v>2369</v>
      </c>
      <c r="C2" s="161" t="s">
        <v>3630</v>
      </c>
      <c r="D2" s="161" t="s">
        <v>2435</v>
      </c>
      <c r="E2" s="161" t="s">
        <v>2436</v>
      </c>
      <c r="F2" s="161" t="s">
        <v>3556</v>
      </c>
      <c r="G2" s="161" t="s">
        <v>3557</v>
      </c>
      <c r="H2" s="161" t="s">
        <v>3558</v>
      </c>
      <c r="I2" s="161" t="s">
        <v>92</v>
      </c>
      <c r="J2" s="161" t="s">
        <v>91</v>
      </c>
      <c r="K2" s="162" t="s">
        <v>2434</v>
      </c>
    </row>
    <row r="3" spans="1:11">
      <c r="A3" s="138" t="s">
        <v>114</v>
      </c>
      <c r="B3" s="135" t="s">
        <v>145</v>
      </c>
      <c r="C3" s="135" t="s">
        <v>4675</v>
      </c>
      <c r="D3" s="136" t="s">
        <v>2370</v>
      </c>
      <c r="E3" s="136" t="s">
        <v>2371</v>
      </c>
      <c r="F3" s="135" t="s">
        <v>2375</v>
      </c>
      <c r="G3" s="135" t="s">
        <v>2375</v>
      </c>
      <c r="H3" s="135" t="s">
        <v>2375</v>
      </c>
      <c r="I3" s="135">
        <v>995</v>
      </c>
      <c r="J3" s="135">
        <v>358</v>
      </c>
      <c r="K3" s="137">
        <v>1353</v>
      </c>
    </row>
    <row r="4" spans="1:11">
      <c r="A4" s="138" t="s">
        <v>114</v>
      </c>
      <c r="B4" s="135" t="s">
        <v>213</v>
      </c>
      <c r="C4" s="135" t="s">
        <v>4675</v>
      </c>
      <c r="D4" s="136" t="s">
        <v>2370</v>
      </c>
      <c r="E4" s="136" t="s">
        <v>2371</v>
      </c>
      <c r="F4" s="136" t="s">
        <v>3631</v>
      </c>
      <c r="G4" s="136" t="s">
        <v>3632</v>
      </c>
      <c r="H4" s="136" t="s">
        <v>3633</v>
      </c>
      <c r="I4" s="135">
        <v>274</v>
      </c>
      <c r="J4" s="135">
        <v>120</v>
      </c>
      <c r="K4" s="137">
        <v>394</v>
      </c>
    </row>
    <row r="5" spans="1:11">
      <c r="A5" s="138" t="s">
        <v>114</v>
      </c>
      <c r="B5" s="135" t="s">
        <v>126</v>
      </c>
      <c r="C5" s="135" t="s">
        <v>4675</v>
      </c>
      <c r="D5" s="136" t="s">
        <v>2370</v>
      </c>
      <c r="E5" s="136" t="s">
        <v>2371</v>
      </c>
      <c r="F5" s="136" t="s">
        <v>3634</v>
      </c>
      <c r="G5" s="136" t="s">
        <v>3635</v>
      </c>
      <c r="H5" s="136" t="s">
        <v>3636</v>
      </c>
      <c r="I5" s="135">
        <v>253</v>
      </c>
      <c r="J5" s="135">
        <v>41</v>
      </c>
      <c r="K5" s="137">
        <v>294</v>
      </c>
    </row>
    <row r="6" spans="1:11">
      <c r="A6" s="138" t="s">
        <v>114</v>
      </c>
      <c r="B6" s="135" t="s">
        <v>229</v>
      </c>
      <c r="C6" s="135" t="s">
        <v>4675</v>
      </c>
      <c r="D6" s="136" t="s">
        <v>2370</v>
      </c>
      <c r="E6" s="136" t="s">
        <v>2373</v>
      </c>
      <c r="F6" s="136" t="s">
        <v>3637</v>
      </c>
      <c r="G6" s="136" t="s">
        <v>3638</v>
      </c>
      <c r="H6" s="136" t="s">
        <v>3639</v>
      </c>
      <c r="I6" s="135">
        <v>220</v>
      </c>
      <c r="J6" s="135">
        <v>56</v>
      </c>
      <c r="K6" s="137">
        <v>276</v>
      </c>
    </row>
    <row r="7" spans="1:11">
      <c r="A7" s="138" t="s">
        <v>114</v>
      </c>
      <c r="B7" s="135" t="s">
        <v>2374</v>
      </c>
      <c r="C7" s="135" t="s">
        <v>4675</v>
      </c>
      <c r="D7" s="136" t="s">
        <v>2370</v>
      </c>
      <c r="E7" s="136" t="s">
        <v>2372</v>
      </c>
      <c r="F7" s="136" t="s">
        <v>3640</v>
      </c>
      <c r="G7" s="135" t="s">
        <v>2375</v>
      </c>
      <c r="H7" s="136" t="s">
        <v>3641</v>
      </c>
      <c r="I7" s="135">
        <v>200</v>
      </c>
      <c r="J7" s="135">
        <v>44</v>
      </c>
      <c r="K7" s="137">
        <v>244</v>
      </c>
    </row>
    <row r="8" spans="1:11">
      <c r="A8" s="138" t="s">
        <v>114</v>
      </c>
      <c r="B8" s="135" t="s">
        <v>185</v>
      </c>
      <c r="C8" s="135" t="s">
        <v>4675</v>
      </c>
      <c r="D8" s="136" t="s">
        <v>2370</v>
      </c>
      <c r="E8" s="136" t="s">
        <v>2372</v>
      </c>
      <c r="F8" s="136" t="s">
        <v>3640</v>
      </c>
      <c r="G8" s="136" t="s">
        <v>3642</v>
      </c>
      <c r="H8" s="136" t="s">
        <v>3643</v>
      </c>
      <c r="I8" s="135">
        <v>166</v>
      </c>
      <c r="J8" s="135">
        <v>53</v>
      </c>
      <c r="K8" s="137">
        <v>219</v>
      </c>
    </row>
    <row r="9" spans="1:11">
      <c r="A9" s="138" t="s">
        <v>114</v>
      </c>
      <c r="B9" s="135" t="s">
        <v>163</v>
      </c>
      <c r="C9" s="135" t="s">
        <v>4675</v>
      </c>
      <c r="D9" s="136" t="s">
        <v>2370</v>
      </c>
      <c r="E9" s="136" t="s">
        <v>2372</v>
      </c>
      <c r="F9" s="136" t="s">
        <v>3640</v>
      </c>
      <c r="G9" s="136" t="s">
        <v>3644</v>
      </c>
      <c r="H9" s="136" t="s">
        <v>3645</v>
      </c>
      <c r="I9" s="135">
        <v>174</v>
      </c>
      <c r="J9" s="135">
        <v>45</v>
      </c>
      <c r="K9" s="137">
        <v>219</v>
      </c>
    </row>
    <row r="10" spans="1:11">
      <c r="A10" s="138" t="s">
        <v>114</v>
      </c>
      <c r="B10" s="135" t="s">
        <v>2376</v>
      </c>
      <c r="C10" s="135" t="s">
        <v>4675</v>
      </c>
      <c r="D10" s="136" t="s">
        <v>2370</v>
      </c>
      <c r="E10" s="136" t="s">
        <v>2372</v>
      </c>
      <c r="F10" s="136" t="s">
        <v>3640</v>
      </c>
      <c r="G10" s="136" t="s">
        <v>3646</v>
      </c>
      <c r="H10" s="136" t="s">
        <v>3647</v>
      </c>
      <c r="I10" s="135">
        <v>154</v>
      </c>
      <c r="J10" s="135">
        <v>54</v>
      </c>
      <c r="K10" s="137">
        <v>208</v>
      </c>
    </row>
    <row r="11" spans="1:11">
      <c r="A11" s="138" t="s">
        <v>114</v>
      </c>
      <c r="B11" s="135" t="s">
        <v>135</v>
      </c>
      <c r="C11" s="135" t="s">
        <v>4675</v>
      </c>
      <c r="D11" s="136" t="s">
        <v>2370</v>
      </c>
      <c r="E11" s="136" t="s">
        <v>2372</v>
      </c>
      <c r="F11" s="136" t="s">
        <v>3640</v>
      </c>
      <c r="G11" s="136" t="s">
        <v>3649</v>
      </c>
      <c r="H11" s="136" t="s">
        <v>3650</v>
      </c>
      <c r="I11" s="135">
        <v>156</v>
      </c>
      <c r="J11" s="135">
        <v>43</v>
      </c>
      <c r="K11" s="137">
        <v>199</v>
      </c>
    </row>
    <row r="12" spans="1:11">
      <c r="A12" s="138" t="s">
        <v>114</v>
      </c>
      <c r="B12" s="135" t="s">
        <v>221</v>
      </c>
      <c r="C12" s="135" t="s">
        <v>4675</v>
      </c>
      <c r="D12" s="136" t="s">
        <v>2370</v>
      </c>
      <c r="E12" s="136" t="s">
        <v>2371</v>
      </c>
      <c r="F12" s="136" t="s">
        <v>3634</v>
      </c>
      <c r="G12" s="136" t="s">
        <v>3635</v>
      </c>
      <c r="H12" s="136" t="s">
        <v>3651</v>
      </c>
      <c r="I12" s="135">
        <v>153</v>
      </c>
      <c r="J12" s="135">
        <v>30</v>
      </c>
      <c r="K12" s="137">
        <v>183</v>
      </c>
    </row>
    <row r="13" spans="1:11">
      <c r="A13" s="138" t="s">
        <v>114</v>
      </c>
      <c r="B13" s="135" t="s">
        <v>174</v>
      </c>
      <c r="C13" s="135" t="s">
        <v>4675</v>
      </c>
      <c r="D13" s="136" t="s">
        <v>2370</v>
      </c>
      <c r="E13" s="136" t="s">
        <v>2372</v>
      </c>
      <c r="F13" s="136" t="s">
        <v>3652</v>
      </c>
      <c r="G13" s="136" t="s">
        <v>3653</v>
      </c>
      <c r="H13" s="136" t="s">
        <v>3654</v>
      </c>
      <c r="I13" s="135">
        <v>137</v>
      </c>
      <c r="J13" s="135">
        <v>34</v>
      </c>
      <c r="K13" s="137">
        <v>171</v>
      </c>
    </row>
    <row r="14" spans="1:11">
      <c r="A14" s="138" t="s">
        <v>114</v>
      </c>
      <c r="B14" s="135" t="s">
        <v>167</v>
      </c>
      <c r="C14" s="135" t="s">
        <v>4675</v>
      </c>
      <c r="D14" s="136" t="s">
        <v>2370</v>
      </c>
      <c r="E14" s="136" t="s">
        <v>2372</v>
      </c>
      <c r="F14" s="136" t="s">
        <v>3640</v>
      </c>
      <c r="G14" s="136" t="s">
        <v>3655</v>
      </c>
      <c r="H14" s="136" t="s">
        <v>3656</v>
      </c>
      <c r="I14" s="135">
        <v>123</v>
      </c>
      <c r="J14" s="135">
        <v>47</v>
      </c>
      <c r="K14" s="137">
        <v>170</v>
      </c>
    </row>
    <row r="15" spans="1:11">
      <c r="A15" s="138" t="s">
        <v>114</v>
      </c>
      <c r="B15" s="135" t="s">
        <v>144</v>
      </c>
      <c r="C15" s="135" t="s">
        <v>2375</v>
      </c>
      <c r="D15" s="135" t="s">
        <v>2375</v>
      </c>
      <c r="E15" s="135" t="s">
        <v>2375</v>
      </c>
      <c r="F15" s="135" t="s">
        <v>2375</v>
      </c>
      <c r="G15" s="135" t="s">
        <v>2375</v>
      </c>
      <c r="H15" s="135" t="s">
        <v>2375</v>
      </c>
      <c r="I15" s="135">
        <v>147</v>
      </c>
      <c r="J15" s="135">
        <v>19</v>
      </c>
      <c r="K15" s="137">
        <v>166</v>
      </c>
    </row>
    <row r="16" spans="1:11">
      <c r="A16" s="138" t="s">
        <v>114</v>
      </c>
      <c r="B16" s="135" t="s">
        <v>188</v>
      </c>
      <c r="C16" s="135" t="s">
        <v>4675</v>
      </c>
      <c r="D16" s="136" t="s">
        <v>2370</v>
      </c>
      <c r="E16" s="136" t="s">
        <v>2372</v>
      </c>
      <c r="F16" s="136" t="s">
        <v>3652</v>
      </c>
      <c r="G16" s="136" t="s">
        <v>3658</v>
      </c>
      <c r="H16" s="136" t="s">
        <v>3659</v>
      </c>
      <c r="I16" s="135">
        <v>118</v>
      </c>
      <c r="J16" s="135">
        <v>34</v>
      </c>
      <c r="K16" s="137">
        <v>152</v>
      </c>
    </row>
    <row r="17" spans="1:11">
      <c r="A17" s="138" t="s">
        <v>114</v>
      </c>
      <c r="B17" s="135" t="s">
        <v>2382</v>
      </c>
      <c r="C17" s="135" t="s">
        <v>4675</v>
      </c>
      <c r="D17" s="136" t="s">
        <v>2370</v>
      </c>
      <c r="E17" s="136" t="s">
        <v>2372</v>
      </c>
      <c r="F17" s="136" t="s">
        <v>3660</v>
      </c>
      <c r="G17" s="136" t="s">
        <v>3661</v>
      </c>
      <c r="H17" s="136" t="s">
        <v>3662</v>
      </c>
      <c r="I17" s="135">
        <v>125</v>
      </c>
      <c r="J17" s="135">
        <v>27</v>
      </c>
      <c r="K17" s="137">
        <v>152</v>
      </c>
    </row>
    <row r="18" spans="1:11">
      <c r="A18" s="138" t="s">
        <v>114</v>
      </c>
      <c r="B18" s="135" t="s">
        <v>157</v>
      </c>
      <c r="C18" s="135" t="s">
        <v>4675</v>
      </c>
      <c r="D18" s="136" t="s">
        <v>2370</v>
      </c>
      <c r="E18" s="136" t="s">
        <v>2372</v>
      </c>
      <c r="F18" s="136" t="s">
        <v>3640</v>
      </c>
      <c r="G18" s="136" t="s">
        <v>3663</v>
      </c>
      <c r="H18" s="136" t="s">
        <v>3648</v>
      </c>
      <c r="I18" s="135">
        <v>121</v>
      </c>
      <c r="J18" s="135">
        <v>25</v>
      </c>
      <c r="K18" s="137">
        <v>146</v>
      </c>
    </row>
    <row r="19" spans="1:11">
      <c r="A19" s="138" t="s">
        <v>114</v>
      </c>
      <c r="B19" s="135" t="s">
        <v>215</v>
      </c>
      <c r="C19" s="135" t="s">
        <v>4675</v>
      </c>
      <c r="D19" s="136" t="s">
        <v>2370</v>
      </c>
      <c r="E19" s="136" t="s">
        <v>2371</v>
      </c>
      <c r="F19" s="136" t="s">
        <v>3634</v>
      </c>
      <c r="G19" s="136" t="s">
        <v>3664</v>
      </c>
      <c r="H19" s="136" t="s">
        <v>3657</v>
      </c>
      <c r="I19" s="135">
        <v>107</v>
      </c>
      <c r="J19" s="135">
        <v>33</v>
      </c>
      <c r="K19" s="137">
        <v>140</v>
      </c>
    </row>
    <row r="20" spans="1:11">
      <c r="A20" s="138" t="s">
        <v>114</v>
      </c>
      <c r="B20" s="135" t="s">
        <v>210</v>
      </c>
      <c r="C20" s="135" t="s">
        <v>4675</v>
      </c>
      <c r="D20" s="136" t="s">
        <v>2367</v>
      </c>
      <c r="E20" s="135" t="s">
        <v>2375</v>
      </c>
      <c r="F20" s="135" t="s">
        <v>2375</v>
      </c>
      <c r="G20" s="135" t="s">
        <v>2375</v>
      </c>
      <c r="H20" s="135" t="s">
        <v>2375</v>
      </c>
      <c r="I20" s="135">
        <v>115</v>
      </c>
      <c r="J20" s="135">
        <v>23</v>
      </c>
      <c r="K20" s="137">
        <v>138</v>
      </c>
    </row>
    <row r="21" spans="1:11">
      <c r="A21" s="138" t="s">
        <v>114</v>
      </c>
      <c r="B21" s="135" t="s">
        <v>191</v>
      </c>
      <c r="C21" s="135" t="s">
        <v>4675</v>
      </c>
      <c r="D21" s="136" t="s">
        <v>2370</v>
      </c>
      <c r="E21" s="136" t="s">
        <v>2372</v>
      </c>
      <c r="F21" s="136" t="s">
        <v>3666</v>
      </c>
      <c r="G21" s="136" t="s">
        <v>3667</v>
      </c>
      <c r="H21" s="136" t="s">
        <v>3668</v>
      </c>
      <c r="I21" s="135">
        <v>100</v>
      </c>
      <c r="J21" s="135">
        <v>28</v>
      </c>
      <c r="K21" s="137">
        <v>128</v>
      </c>
    </row>
    <row r="22" spans="1:11">
      <c r="A22" s="138" t="s">
        <v>114</v>
      </c>
      <c r="B22" s="135" t="s">
        <v>216</v>
      </c>
      <c r="C22" s="135" t="s">
        <v>4675</v>
      </c>
      <c r="D22" s="136" t="s">
        <v>2370</v>
      </c>
      <c r="E22" s="136" t="s">
        <v>2371</v>
      </c>
      <c r="F22" s="136" t="s">
        <v>3634</v>
      </c>
      <c r="G22" s="136" t="s">
        <v>3664</v>
      </c>
      <c r="H22" s="136" t="s">
        <v>3670</v>
      </c>
      <c r="I22" s="135">
        <v>110</v>
      </c>
      <c r="J22" s="135">
        <v>15</v>
      </c>
      <c r="K22" s="137">
        <v>125</v>
      </c>
    </row>
    <row r="23" spans="1:11">
      <c r="A23" s="138" t="s">
        <v>114</v>
      </c>
      <c r="B23" s="135" t="s">
        <v>2388</v>
      </c>
      <c r="C23" s="135" t="s">
        <v>4675</v>
      </c>
      <c r="D23" s="136" t="s">
        <v>2370</v>
      </c>
      <c r="E23" s="136" t="s">
        <v>2372</v>
      </c>
      <c r="F23" s="136" t="s">
        <v>4912</v>
      </c>
      <c r="G23" s="136" t="s">
        <v>3672</v>
      </c>
      <c r="H23" s="136" t="s">
        <v>3673</v>
      </c>
      <c r="I23" s="135">
        <v>100</v>
      </c>
      <c r="J23" s="135">
        <v>22</v>
      </c>
      <c r="K23" s="137">
        <v>122</v>
      </c>
    </row>
    <row r="24" spans="1:11">
      <c r="A24" s="138" t="s">
        <v>114</v>
      </c>
      <c r="B24" s="135" t="s">
        <v>117</v>
      </c>
      <c r="C24" s="135" t="s">
        <v>4675</v>
      </c>
      <c r="D24" s="136" t="s">
        <v>2370</v>
      </c>
      <c r="E24" s="135" t="s">
        <v>2375</v>
      </c>
      <c r="F24" s="135" t="s">
        <v>2375</v>
      </c>
      <c r="G24" s="135" t="s">
        <v>2375</v>
      </c>
      <c r="H24" s="135" t="s">
        <v>2375</v>
      </c>
      <c r="I24" s="135">
        <v>84</v>
      </c>
      <c r="J24" s="135">
        <v>36</v>
      </c>
      <c r="K24" s="137">
        <v>120</v>
      </c>
    </row>
    <row r="25" spans="1:11">
      <c r="A25" s="138" t="s">
        <v>114</v>
      </c>
      <c r="B25" s="135" t="s">
        <v>143</v>
      </c>
      <c r="C25" s="135" t="s">
        <v>4675</v>
      </c>
      <c r="D25" s="136" t="s">
        <v>2370</v>
      </c>
      <c r="E25" s="136" t="s">
        <v>2371</v>
      </c>
      <c r="F25" s="136" t="s">
        <v>3634</v>
      </c>
      <c r="G25" s="136" t="s">
        <v>3674</v>
      </c>
      <c r="H25" s="136" t="s">
        <v>3665</v>
      </c>
      <c r="I25" s="135">
        <v>75</v>
      </c>
      <c r="J25" s="135">
        <v>37</v>
      </c>
      <c r="K25" s="137">
        <v>112</v>
      </c>
    </row>
    <row r="26" spans="1:11">
      <c r="A26" s="138" t="s">
        <v>114</v>
      </c>
      <c r="B26" s="135" t="s">
        <v>208</v>
      </c>
      <c r="C26" s="135" t="s">
        <v>4675</v>
      </c>
      <c r="D26" s="136" t="s">
        <v>2370</v>
      </c>
      <c r="E26" s="136" t="s">
        <v>2371</v>
      </c>
      <c r="F26" s="136" t="s">
        <v>3634</v>
      </c>
      <c r="G26" s="136" t="s">
        <v>3635</v>
      </c>
      <c r="H26" s="136" t="s">
        <v>3671</v>
      </c>
      <c r="I26" s="135">
        <v>101</v>
      </c>
      <c r="J26" s="135">
        <v>8</v>
      </c>
      <c r="K26" s="137">
        <v>109</v>
      </c>
    </row>
    <row r="27" spans="1:11">
      <c r="A27" s="138" t="s">
        <v>114</v>
      </c>
      <c r="B27" s="135" t="s">
        <v>150</v>
      </c>
      <c r="C27" s="135" t="s">
        <v>4675</v>
      </c>
      <c r="D27" s="136" t="s">
        <v>2370</v>
      </c>
      <c r="E27" s="136" t="s">
        <v>2372</v>
      </c>
      <c r="F27" s="136" t="s">
        <v>3666</v>
      </c>
      <c r="G27" s="136" t="s">
        <v>3676</v>
      </c>
      <c r="H27" s="136" t="s">
        <v>3677</v>
      </c>
      <c r="I27" s="135">
        <v>76</v>
      </c>
      <c r="J27" s="135">
        <v>23</v>
      </c>
      <c r="K27" s="137">
        <v>99</v>
      </c>
    </row>
    <row r="28" spans="1:11">
      <c r="A28" s="138" t="s">
        <v>114</v>
      </c>
      <c r="B28" s="135" t="s">
        <v>217</v>
      </c>
      <c r="C28" s="135" t="s">
        <v>4675</v>
      </c>
      <c r="D28" s="136" t="s">
        <v>2370</v>
      </c>
      <c r="E28" s="136" t="s">
        <v>2371</v>
      </c>
      <c r="F28" s="136" t="s">
        <v>3679</v>
      </c>
      <c r="G28" s="136" t="s">
        <v>3680</v>
      </c>
      <c r="H28" s="136" t="s">
        <v>3681</v>
      </c>
      <c r="I28" s="135">
        <v>63</v>
      </c>
      <c r="J28" s="135">
        <v>31</v>
      </c>
      <c r="K28" s="137">
        <v>94</v>
      </c>
    </row>
    <row r="29" spans="1:11">
      <c r="A29" s="138" t="s">
        <v>114</v>
      </c>
      <c r="B29" s="135" t="s">
        <v>214</v>
      </c>
      <c r="C29" s="135" t="s">
        <v>4675</v>
      </c>
      <c r="D29" s="136" t="s">
        <v>2367</v>
      </c>
      <c r="E29" s="136" t="s">
        <v>2377</v>
      </c>
      <c r="F29" s="135" t="s">
        <v>2375</v>
      </c>
      <c r="G29" s="135" t="s">
        <v>2375</v>
      </c>
      <c r="H29" s="135" t="s">
        <v>2375</v>
      </c>
      <c r="I29" s="135">
        <v>72</v>
      </c>
      <c r="J29" s="135">
        <v>21</v>
      </c>
      <c r="K29" s="137">
        <v>93</v>
      </c>
    </row>
    <row r="30" spans="1:11">
      <c r="A30" s="138" t="s">
        <v>114</v>
      </c>
      <c r="B30" s="135" t="s">
        <v>142</v>
      </c>
      <c r="C30" s="135" t="s">
        <v>4675</v>
      </c>
      <c r="D30" s="136" t="s">
        <v>2370</v>
      </c>
      <c r="E30" s="136" t="s">
        <v>2372</v>
      </c>
      <c r="F30" s="136" t="s">
        <v>3640</v>
      </c>
      <c r="G30" s="136" t="s">
        <v>3682</v>
      </c>
      <c r="H30" s="136" t="s">
        <v>3683</v>
      </c>
      <c r="I30" s="135">
        <v>58</v>
      </c>
      <c r="J30" s="135">
        <v>31</v>
      </c>
      <c r="K30" s="137">
        <v>89</v>
      </c>
    </row>
    <row r="31" spans="1:11">
      <c r="A31" s="138" t="s">
        <v>114</v>
      </c>
      <c r="B31" s="135" t="s">
        <v>153</v>
      </c>
      <c r="C31" s="135" t="s">
        <v>2375</v>
      </c>
      <c r="D31" s="135" t="s">
        <v>2375</v>
      </c>
      <c r="E31" s="135" t="s">
        <v>2375</v>
      </c>
      <c r="F31" s="135" t="s">
        <v>2375</v>
      </c>
      <c r="G31" s="135" t="s">
        <v>2375</v>
      </c>
      <c r="H31" s="135" t="s">
        <v>2375</v>
      </c>
      <c r="I31" s="135">
        <v>68</v>
      </c>
      <c r="J31" s="135">
        <v>20</v>
      </c>
      <c r="K31" s="137">
        <v>88</v>
      </c>
    </row>
    <row r="32" spans="1:11">
      <c r="A32" s="138" t="s">
        <v>114</v>
      </c>
      <c r="B32" s="135" t="s">
        <v>155</v>
      </c>
      <c r="C32" s="135" t="s">
        <v>4675</v>
      </c>
      <c r="D32" s="136" t="s">
        <v>2370</v>
      </c>
      <c r="E32" s="136" t="s">
        <v>2372</v>
      </c>
      <c r="F32" s="136" t="s">
        <v>3640</v>
      </c>
      <c r="G32" s="136" t="s">
        <v>3663</v>
      </c>
      <c r="H32" s="136" t="s">
        <v>3648</v>
      </c>
      <c r="I32" s="135">
        <v>74</v>
      </c>
      <c r="J32" s="135">
        <v>11</v>
      </c>
      <c r="K32" s="137">
        <v>85</v>
      </c>
    </row>
    <row r="33" spans="1:11">
      <c r="A33" s="138" t="s">
        <v>114</v>
      </c>
      <c r="B33" s="135" t="s">
        <v>180</v>
      </c>
      <c r="C33" s="135" t="s">
        <v>4675</v>
      </c>
      <c r="D33" s="136" t="s">
        <v>2370</v>
      </c>
      <c r="E33" s="136" t="s">
        <v>2372</v>
      </c>
      <c r="F33" s="136" t="s">
        <v>3652</v>
      </c>
      <c r="G33" s="136" t="s">
        <v>3653</v>
      </c>
      <c r="H33" s="136" t="s">
        <v>3686</v>
      </c>
      <c r="I33" s="135">
        <v>74</v>
      </c>
      <c r="J33" s="135">
        <v>9</v>
      </c>
      <c r="K33" s="137">
        <v>83</v>
      </c>
    </row>
    <row r="34" spans="1:11">
      <c r="A34" s="138" t="s">
        <v>114</v>
      </c>
      <c r="B34" s="135" t="s">
        <v>160</v>
      </c>
      <c r="C34" s="135" t="s">
        <v>4675</v>
      </c>
      <c r="D34" s="136" t="s">
        <v>2370</v>
      </c>
      <c r="E34" s="136" t="s">
        <v>2372</v>
      </c>
      <c r="F34" s="136" t="s">
        <v>3640</v>
      </c>
      <c r="G34" s="136" t="s">
        <v>3644</v>
      </c>
      <c r="H34" s="136" t="s">
        <v>3687</v>
      </c>
      <c r="I34" s="135">
        <v>50</v>
      </c>
      <c r="J34" s="135">
        <v>26</v>
      </c>
      <c r="K34" s="137">
        <v>76</v>
      </c>
    </row>
    <row r="35" spans="1:11">
      <c r="A35" s="138" t="s">
        <v>114</v>
      </c>
      <c r="B35" s="135" t="s">
        <v>2396</v>
      </c>
      <c r="C35" s="135" t="s">
        <v>4676</v>
      </c>
      <c r="D35" s="136" t="s">
        <v>2379</v>
      </c>
      <c r="E35" s="136" t="s">
        <v>2380</v>
      </c>
      <c r="F35" s="136" t="s">
        <v>3688</v>
      </c>
      <c r="G35" s="136" t="s">
        <v>3689</v>
      </c>
      <c r="H35" s="136" t="s">
        <v>3690</v>
      </c>
      <c r="I35" s="135">
        <v>56</v>
      </c>
      <c r="J35" s="135">
        <v>19</v>
      </c>
      <c r="K35" s="137">
        <v>75</v>
      </c>
    </row>
    <row r="36" spans="1:11">
      <c r="A36" s="138" t="s">
        <v>114</v>
      </c>
      <c r="B36" s="135" t="s">
        <v>125</v>
      </c>
      <c r="C36" s="135" t="s">
        <v>4675</v>
      </c>
      <c r="D36" s="136" t="s">
        <v>2370</v>
      </c>
      <c r="E36" s="136" t="s">
        <v>2371</v>
      </c>
      <c r="F36" s="136" t="s">
        <v>3634</v>
      </c>
      <c r="G36" s="136" t="s">
        <v>3635</v>
      </c>
      <c r="H36" s="136" t="s">
        <v>3675</v>
      </c>
      <c r="I36" s="135">
        <v>62</v>
      </c>
      <c r="J36" s="135">
        <v>6</v>
      </c>
      <c r="K36" s="137">
        <v>68</v>
      </c>
    </row>
    <row r="37" spans="1:11">
      <c r="A37" s="138" t="s">
        <v>114</v>
      </c>
      <c r="B37" s="135" t="s">
        <v>212</v>
      </c>
      <c r="C37" s="135" t="s">
        <v>4675</v>
      </c>
      <c r="D37" s="136" t="s">
        <v>2370</v>
      </c>
      <c r="E37" s="136" t="s">
        <v>2371</v>
      </c>
      <c r="F37" s="136" t="s">
        <v>3634</v>
      </c>
      <c r="G37" s="136" t="s">
        <v>3664</v>
      </c>
      <c r="H37" s="136" t="s">
        <v>3691</v>
      </c>
      <c r="I37" s="135">
        <v>57</v>
      </c>
      <c r="J37" s="135">
        <v>9</v>
      </c>
      <c r="K37" s="137">
        <v>66</v>
      </c>
    </row>
    <row r="38" spans="1:11">
      <c r="A38" s="138" t="s">
        <v>114</v>
      </c>
      <c r="B38" s="135" t="s">
        <v>189</v>
      </c>
      <c r="C38" s="135" t="s">
        <v>4675</v>
      </c>
      <c r="D38" s="136" t="s">
        <v>2370</v>
      </c>
      <c r="E38" s="136" t="s">
        <v>2372</v>
      </c>
      <c r="F38" s="136" t="s">
        <v>3640</v>
      </c>
      <c r="G38" s="136" t="s">
        <v>3642</v>
      </c>
      <c r="H38" s="136" t="s">
        <v>3643</v>
      </c>
      <c r="I38" s="135">
        <v>40</v>
      </c>
      <c r="J38" s="135">
        <v>23</v>
      </c>
      <c r="K38" s="137">
        <v>63</v>
      </c>
    </row>
    <row r="39" spans="1:11">
      <c r="A39" s="138" t="s">
        <v>114</v>
      </c>
      <c r="B39" s="135" t="s">
        <v>2397</v>
      </c>
      <c r="C39" s="135" t="s">
        <v>4675</v>
      </c>
      <c r="D39" s="136" t="s">
        <v>2370</v>
      </c>
      <c r="E39" s="136" t="s">
        <v>2372</v>
      </c>
      <c r="F39" s="136" t="s">
        <v>3640</v>
      </c>
      <c r="G39" s="136" t="s">
        <v>3672</v>
      </c>
      <c r="H39" s="136" t="s">
        <v>3692</v>
      </c>
      <c r="I39" s="135">
        <v>53</v>
      </c>
      <c r="J39" s="135">
        <v>6</v>
      </c>
      <c r="K39" s="137">
        <v>59</v>
      </c>
    </row>
    <row r="40" spans="1:11">
      <c r="A40" s="138" t="s">
        <v>114</v>
      </c>
      <c r="B40" s="135" t="s">
        <v>138</v>
      </c>
      <c r="C40" s="135" t="s">
        <v>4675</v>
      </c>
      <c r="D40" s="136" t="s">
        <v>2370</v>
      </c>
      <c r="E40" s="136" t="s">
        <v>2372</v>
      </c>
      <c r="F40" s="136" t="s">
        <v>3666</v>
      </c>
      <c r="G40" s="136" t="s">
        <v>3676</v>
      </c>
      <c r="H40" s="136" t="s">
        <v>3693</v>
      </c>
      <c r="I40" s="135">
        <v>45</v>
      </c>
      <c r="J40" s="135">
        <v>12</v>
      </c>
      <c r="K40" s="137">
        <v>57</v>
      </c>
    </row>
    <row r="41" spans="1:11">
      <c r="A41" s="138" t="s">
        <v>114</v>
      </c>
      <c r="B41" s="135" t="s">
        <v>147</v>
      </c>
      <c r="C41" s="135" t="s">
        <v>4675</v>
      </c>
      <c r="D41" s="136" t="s">
        <v>2370</v>
      </c>
      <c r="E41" s="136" t="s">
        <v>2372</v>
      </c>
      <c r="F41" s="136" t="s">
        <v>3640</v>
      </c>
      <c r="G41" s="136" t="s">
        <v>3696</v>
      </c>
      <c r="H41" s="136" t="s">
        <v>3678</v>
      </c>
      <c r="I41" s="135">
        <v>37</v>
      </c>
      <c r="J41" s="135">
        <v>16</v>
      </c>
      <c r="K41" s="137">
        <v>53</v>
      </c>
    </row>
    <row r="42" spans="1:11">
      <c r="A42" s="138" t="s">
        <v>114</v>
      </c>
      <c r="B42" s="135" t="s">
        <v>122</v>
      </c>
      <c r="C42" s="135" t="s">
        <v>4675</v>
      </c>
      <c r="D42" s="136" t="s">
        <v>2370</v>
      </c>
      <c r="E42" s="136" t="s">
        <v>2372</v>
      </c>
      <c r="F42" s="136" t="s">
        <v>3652</v>
      </c>
      <c r="G42" s="136" t="s">
        <v>3653</v>
      </c>
      <c r="H42" s="136" t="s">
        <v>3694</v>
      </c>
      <c r="I42" s="135">
        <v>40</v>
      </c>
      <c r="J42" s="135">
        <v>11</v>
      </c>
      <c r="K42" s="137">
        <v>51</v>
      </c>
    </row>
    <row r="43" spans="1:11">
      <c r="A43" s="138" t="s">
        <v>114</v>
      </c>
      <c r="B43" s="135" t="s">
        <v>2398</v>
      </c>
      <c r="C43" s="135" t="s">
        <v>4675</v>
      </c>
      <c r="D43" s="136" t="s">
        <v>2370</v>
      </c>
      <c r="E43" s="136" t="s">
        <v>2372</v>
      </c>
      <c r="F43" s="136" t="s">
        <v>3640</v>
      </c>
      <c r="G43" s="136" t="s">
        <v>3699</v>
      </c>
      <c r="H43" s="136" t="s">
        <v>3698</v>
      </c>
      <c r="I43" s="135">
        <v>37</v>
      </c>
      <c r="J43" s="135">
        <v>13</v>
      </c>
      <c r="K43" s="137">
        <v>50</v>
      </c>
    </row>
    <row r="44" spans="1:11">
      <c r="A44" s="138" t="s">
        <v>114</v>
      </c>
      <c r="B44" s="135" t="s">
        <v>2399</v>
      </c>
      <c r="C44" s="135" t="s">
        <v>4675</v>
      </c>
      <c r="D44" s="136" t="s">
        <v>2370</v>
      </c>
      <c r="E44" s="136" t="s">
        <v>2372</v>
      </c>
      <c r="F44" s="136" t="s">
        <v>3666</v>
      </c>
      <c r="G44" s="136" t="s">
        <v>3676</v>
      </c>
      <c r="H44" s="136" t="s">
        <v>3697</v>
      </c>
      <c r="I44" s="135">
        <v>39</v>
      </c>
      <c r="J44" s="135">
        <v>11</v>
      </c>
      <c r="K44" s="137">
        <v>50</v>
      </c>
    </row>
    <row r="45" spans="1:11">
      <c r="A45" s="138" t="s">
        <v>114</v>
      </c>
      <c r="B45" s="135" t="s">
        <v>173</v>
      </c>
      <c r="C45" s="135" t="s">
        <v>4675</v>
      </c>
      <c r="D45" s="136" t="s">
        <v>2370</v>
      </c>
      <c r="E45" s="136" t="s">
        <v>2372</v>
      </c>
      <c r="F45" s="136" t="s">
        <v>3666</v>
      </c>
      <c r="G45" s="136" t="s">
        <v>3676</v>
      </c>
      <c r="H45" s="136" t="s">
        <v>3700</v>
      </c>
      <c r="I45" s="135">
        <v>38</v>
      </c>
      <c r="J45" s="135">
        <v>10</v>
      </c>
      <c r="K45" s="137">
        <v>48</v>
      </c>
    </row>
    <row r="46" spans="1:11">
      <c r="A46" s="138" t="s">
        <v>114</v>
      </c>
      <c r="B46" s="135" t="s">
        <v>140</v>
      </c>
      <c r="C46" s="135" t="s">
        <v>4675</v>
      </c>
      <c r="D46" s="136" t="s">
        <v>2370</v>
      </c>
      <c r="E46" s="136" t="s">
        <v>2372</v>
      </c>
      <c r="F46" s="136" t="s">
        <v>3640</v>
      </c>
      <c r="G46" s="136" t="s">
        <v>3672</v>
      </c>
      <c r="H46" s="136" t="s">
        <v>3669</v>
      </c>
      <c r="I46" s="135">
        <v>40</v>
      </c>
      <c r="J46" s="135">
        <v>8</v>
      </c>
      <c r="K46" s="137">
        <v>48</v>
      </c>
    </row>
    <row r="47" spans="1:11">
      <c r="A47" s="138" t="s">
        <v>114</v>
      </c>
      <c r="B47" s="135" t="s">
        <v>178</v>
      </c>
      <c r="C47" s="135" t="s">
        <v>4675</v>
      </c>
      <c r="D47" s="136" t="s">
        <v>2370</v>
      </c>
      <c r="E47" s="136" t="s">
        <v>2372</v>
      </c>
      <c r="F47" s="136" t="s">
        <v>3666</v>
      </c>
      <c r="G47" s="136" t="s">
        <v>3676</v>
      </c>
      <c r="H47" s="136" t="s">
        <v>3701</v>
      </c>
      <c r="I47" s="135">
        <v>35</v>
      </c>
      <c r="J47" s="135">
        <v>12</v>
      </c>
      <c r="K47" s="137">
        <v>47</v>
      </c>
    </row>
    <row r="48" spans="1:11">
      <c r="A48" s="138" t="s">
        <v>114</v>
      </c>
      <c r="B48" s="135" t="s">
        <v>2400</v>
      </c>
      <c r="C48" s="135" t="s">
        <v>4675</v>
      </c>
      <c r="D48" s="136" t="s">
        <v>2370</v>
      </c>
      <c r="E48" s="136" t="s">
        <v>2372</v>
      </c>
      <c r="F48" s="136" t="s">
        <v>3640</v>
      </c>
      <c r="G48" s="136" t="s">
        <v>3696</v>
      </c>
      <c r="H48" s="136" t="s">
        <v>3678</v>
      </c>
      <c r="I48" s="135">
        <v>44</v>
      </c>
      <c r="J48" s="135">
        <v>2</v>
      </c>
      <c r="K48" s="137">
        <v>46</v>
      </c>
    </row>
    <row r="49" spans="1:11">
      <c r="A49" s="138" t="s">
        <v>114</v>
      </c>
      <c r="B49" s="135" t="s">
        <v>164</v>
      </c>
      <c r="C49" s="135" t="s">
        <v>4675</v>
      </c>
      <c r="D49" s="136" t="s">
        <v>2370</v>
      </c>
      <c r="E49" s="136" t="s">
        <v>2372</v>
      </c>
      <c r="F49" s="136" t="s">
        <v>3652</v>
      </c>
      <c r="G49" s="136" t="s">
        <v>3706</v>
      </c>
      <c r="H49" s="136" t="s">
        <v>3685</v>
      </c>
      <c r="I49" s="135">
        <v>27</v>
      </c>
      <c r="J49" s="135">
        <v>17</v>
      </c>
      <c r="K49" s="137">
        <v>44</v>
      </c>
    </row>
    <row r="50" spans="1:11">
      <c r="A50" s="138" t="s">
        <v>114</v>
      </c>
      <c r="B50" s="135" t="s">
        <v>118</v>
      </c>
      <c r="C50" s="135" t="s">
        <v>4675</v>
      </c>
      <c r="D50" s="136" t="s">
        <v>2367</v>
      </c>
      <c r="E50" s="135" t="s">
        <v>2375</v>
      </c>
      <c r="F50" s="135" t="s">
        <v>2375</v>
      </c>
      <c r="G50" s="135" t="s">
        <v>2375</v>
      </c>
      <c r="H50" s="135" t="s">
        <v>2375</v>
      </c>
      <c r="I50" s="135">
        <v>40</v>
      </c>
      <c r="J50" s="135">
        <v>4</v>
      </c>
      <c r="K50" s="137">
        <v>44</v>
      </c>
    </row>
    <row r="51" spans="1:11">
      <c r="A51" s="138" t="s">
        <v>114</v>
      </c>
      <c r="B51" s="135" t="s">
        <v>186</v>
      </c>
      <c r="C51" s="135" t="s">
        <v>4675</v>
      </c>
      <c r="D51" s="136" t="s">
        <v>2370</v>
      </c>
      <c r="E51" s="136" t="s">
        <v>2372</v>
      </c>
      <c r="F51" s="136" t="s">
        <v>3640</v>
      </c>
      <c r="G51" s="136" t="s">
        <v>3672</v>
      </c>
      <c r="H51" s="136" t="s">
        <v>3669</v>
      </c>
      <c r="I51" s="135">
        <v>31</v>
      </c>
      <c r="J51" s="135">
        <v>12</v>
      </c>
      <c r="K51" s="137">
        <v>43</v>
      </c>
    </row>
    <row r="52" spans="1:11">
      <c r="A52" s="138" t="s">
        <v>114</v>
      </c>
      <c r="B52" s="135" t="s">
        <v>165</v>
      </c>
      <c r="C52" s="135" t="s">
        <v>4675</v>
      </c>
      <c r="D52" s="136" t="s">
        <v>2370</v>
      </c>
      <c r="E52" s="136" t="s">
        <v>2372</v>
      </c>
      <c r="F52" s="136" t="s">
        <v>3652</v>
      </c>
      <c r="G52" s="136" t="s">
        <v>3706</v>
      </c>
      <c r="H52" s="136" t="s">
        <v>3685</v>
      </c>
      <c r="I52" s="135">
        <v>33</v>
      </c>
      <c r="J52" s="135">
        <v>8</v>
      </c>
      <c r="K52" s="137">
        <v>41</v>
      </c>
    </row>
    <row r="53" spans="1:11">
      <c r="A53" s="138" t="s">
        <v>114</v>
      </c>
      <c r="B53" s="135" t="s">
        <v>184</v>
      </c>
      <c r="C53" s="135" t="s">
        <v>4675</v>
      </c>
      <c r="D53" s="136" t="s">
        <v>2370</v>
      </c>
      <c r="E53" s="136" t="s">
        <v>2373</v>
      </c>
      <c r="F53" s="136" t="s">
        <v>3637</v>
      </c>
      <c r="G53" s="136" t="s">
        <v>3711</v>
      </c>
      <c r="H53" s="136" t="s">
        <v>3702</v>
      </c>
      <c r="I53" s="135">
        <v>31</v>
      </c>
      <c r="J53" s="135">
        <v>9</v>
      </c>
      <c r="K53" s="137">
        <v>40</v>
      </c>
    </row>
    <row r="54" spans="1:11">
      <c r="A54" s="138" t="s">
        <v>114</v>
      </c>
      <c r="B54" s="135" t="s">
        <v>218</v>
      </c>
      <c r="C54" s="135" t="s">
        <v>4675</v>
      </c>
      <c r="D54" s="136" t="s">
        <v>2370</v>
      </c>
      <c r="E54" s="136" t="s">
        <v>2371</v>
      </c>
      <c r="F54" s="136" t="s">
        <v>3634</v>
      </c>
      <c r="G54" s="136" t="s">
        <v>3674</v>
      </c>
      <c r="H54" s="136" t="s">
        <v>3665</v>
      </c>
      <c r="I54" s="135">
        <v>34</v>
      </c>
      <c r="J54" s="135">
        <v>5</v>
      </c>
      <c r="K54" s="137">
        <v>39</v>
      </c>
    </row>
    <row r="55" spans="1:11">
      <c r="A55" s="138" t="s">
        <v>114</v>
      </c>
      <c r="B55" s="135" t="s">
        <v>219</v>
      </c>
      <c r="C55" s="135" t="s">
        <v>4675</v>
      </c>
      <c r="D55" s="136" t="s">
        <v>2370</v>
      </c>
      <c r="E55" s="136" t="s">
        <v>2371</v>
      </c>
      <c r="F55" s="136" t="s">
        <v>3634</v>
      </c>
      <c r="G55" s="136" t="s">
        <v>3664</v>
      </c>
      <c r="H55" s="135" t="s">
        <v>2375</v>
      </c>
      <c r="I55" s="135">
        <v>22</v>
      </c>
      <c r="J55" s="135">
        <v>14</v>
      </c>
      <c r="K55" s="137">
        <v>36</v>
      </c>
    </row>
    <row r="56" spans="1:11">
      <c r="A56" s="138" t="s">
        <v>114</v>
      </c>
      <c r="B56" s="135" t="s">
        <v>223</v>
      </c>
      <c r="C56" s="135" t="s">
        <v>4675</v>
      </c>
      <c r="D56" s="136" t="s">
        <v>2370</v>
      </c>
      <c r="E56" s="136" t="s">
        <v>2371</v>
      </c>
      <c r="F56" s="136" t="s">
        <v>3634</v>
      </c>
      <c r="G56" s="136" t="s">
        <v>3635</v>
      </c>
      <c r="H56" s="136" t="s">
        <v>3675</v>
      </c>
      <c r="I56" s="135">
        <v>35</v>
      </c>
      <c r="J56" s="135">
        <v>0</v>
      </c>
      <c r="K56" s="137">
        <v>35</v>
      </c>
    </row>
    <row r="57" spans="1:11">
      <c r="A57" s="138" t="s">
        <v>114</v>
      </c>
      <c r="B57" s="135" t="s">
        <v>159</v>
      </c>
      <c r="C57" s="135" t="s">
        <v>4675</v>
      </c>
      <c r="D57" s="136" t="s">
        <v>2370</v>
      </c>
      <c r="E57" s="136" t="s">
        <v>2372</v>
      </c>
      <c r="F57" s="136" t="s">
        <v>3640</v>
      </c>
      <c r="G57" s="136" t="s">
        <v>3696</v>
      </c>
      <c r="H57" s="136" t="s">
        <v>3705</v>
      </c>
      <c r="I57" s="135">
        <v>28</v>
      </c>
      <c r="J57" s="135">
        <v>7</v>
      </c>
      <c r="K57" s="137">
        <v>35</v>
      </c>
    </row>
    <row r="58" spans="1:11">
      <c r="A58" s="138" t="s">
        <v>114</v>
      </c>
      <c r="B58" s="135" t="s">
        <v>158</v>
      </c>
      <c r="C58" s="135" t="s">
        <v>4675</v>
      </c>
      <c r="D58" s="136" t="s">
        <v>2370</v>
      </c>
      <c r="E58" s="136" t="s">
        <v>2372</v>
      </c>
      <c r="F58" s="136" t="s">
        <v>3640</v>
      </c>
      <c r="G58" s="136" t="s">
        <v>3672</v>
      </c>
      <c r="H58" s="136" t="s">
        <v>3669</v>
      </c>
      <c r="I58" s="135">
        <v>33</v>
      </c>
      <c r="J58" s="135">
        <v>2</v>
      </c>
      <c r="K58" s="137">
        <v>35</v>
      </c>
    </row>
    <row r="59" spans="1:11">
      <c r="A59" s="138" t="s">
        <v>114</v>
      </c>
      <c r="B59" s="135" t="s">
        <v>182</v>
      </c>
      <c r="C59" s="135" t="s">
        <v>4675</v>
      </c>
      <c r="D59" s="136" t="s">
        <v>2370</v>
      </c>
      <c r="E59" s="136" t="s">
        <v>2372</v>
      </c>
      <c r="F59" s="136" t="s">
        <v>3666</v>
      </c>
      <c r="G59" s="136" t="s">
        <v>3676</v>
      </c>
      <c r="H59" s="136" t="s">
        <v>3708</v>
      </c>
      <c r="I59" s="135">
        <v>29</v>
      </c>
      <c r="J59" s="135">
        <v>5</v>
      </c>
      <c r="K59" s="137">
        <v>34</v>
      </c>
    </row>
    <row r="60" spans="1:11">
      <c r="A60" s="138" t="s">
        <v>114</v>
      </c>
      <c r="B60" s="135" t="s">
        <v>179</v>
      </c>
      <c r="C60" s="135" t="s">
        <v>4675</v>
      </c>
      <c r="D60" s="136" t="s">
        <v>2370</v>
      </c>
      <c r="E60" s="136" t="s">
        <v>2371</v>
      </c>
      <c r="F60" s="136" t="s">
        <v>3634</v>
      </c>
      <c r="G60" s="136" t="s">
        <v>3664</v>
      </c>
      <c r="H60" s="136" t="s">
        <v>3707</v>
      </c>
      <c r="I60" s="135">
        <v>32</v>
      </c>
      <c r="J60" s="135">
        <v>2</v>
      </c>
      <c r="K60" s="137">
        <v>34</v>
      </c>
    </row>
    <row r="61" spans="1:11">
      <c r="A61" s="138" t="s">
        <v>114</v>
      </c>
      <c r="B61" s="135" t="s">
        <v>141</v>
      </c>
      <c r="C61" s="135" t="s">
        <v>4675</v>
      </c>
      <c r="D61" s="136" t="s">
        <v>2370</v>
      </c>
      <c r="E61" s="136" t="s">
        <v>2371</v>
      </c>
      <c r="F61" s="136" t="s">
        <v>3634</v>
      </c>
      <c r="G61" s="136" t="s">
        <v>3635</v>
      </c>
      <c r="H61" s="136" t="s">
        <v>3636</v>
      </c>
      <c r="I61" s="135">
        <v>29</v>
      </c>
      <c r="J61" s="135">
        <v>5</v>
      </c>
      <c r="K61" s="137">
        <v>34</v>
      </c>
    </row>
    <row r="62" spans="1:11">
      <c r="A62" s="138" t="s">
        <v>114</v>
      </c>
      <c r="B62" s="135" t="s">
        <v>209</v>
      </c>
      <c r="C62" s="135" t="s">
        <v>4675</v>
      </c>
      <c r="D62" s="136" t="s">
        <v>2370</v>
      </c>
      <c r="E62" s="136" t="s">
        <v>2371</v>
      </c>
      <c r="F62" s="136" t="s">
        <v>3634</v>
      </c>
      <c r="G62" s="136" t="s">
        <v>3635</v>
      </c>
      <c r="H62" s="136" t="s">
        <v>3636</v>
      </c>
      <c r="I62" s="135">
        <v>21</v>
      </c>
      <c r="J62" s="135">
        <v>13</v>
      </c>
      <c r="K62" s="137">
        <v>34</v>
      </c>
    </row>
    <row r="63" spans="1:11">
      <c r="A63" s="138" t="s">
        <v>114</v>
      </c>
      <c r="B63" s="135" t="s">
        <v>226</v>
      </c>
      <c r="C63" s="135" t="s">
        <v>4675</v>
      </c>
      <c r="D63" s="136" t="s">
        <v>2370</v>
      </c>
      <c r="E63" s="136" t="s">
        <v>2371</v>
      </c>
      <c r="F63" s="136" t="s">
        <v>3634</v>
      </c>
      <c r="G63" s="136" t="s">
        <v>3635</v>
      </c>
      <c r="H63" s="136" t="s">
        <v>3710</v>
      </c>
      <c r="I63" s="135">
        <v>24</v>
      </c>
      <c r="J63" s="135">
        <v>9</v>
      </c>
      <c r="K63" s="137">
        <v>33</v>
      </c>
    </row>
    <row r="64" spans="1:11">
      <c r="A64" s="138" t="s">
        <v>114</v>
      </c>
      <c r="B64" s="135" t="s">
        <v>2401</v>
      </c>
      <c r="C64" s="135" t="s">
        <v>4675</v>
      </c>
      <c r="D64" s="136" t="s">
        <v>2370</v>
      </c>
      <c r="E64" s="136" t="s">
        <v>2371</v>
      </c>
      <c r="F64" s="136" t="s">
        <v>3634</v>
      </c>
      <c r="G64" s="136" t="s">
        <v>3723</v>
      </c>
      <c r="H64" s="136" t="s">
        <v>3709</v>
      </c>
      <c r="I64" s="135">
        <v>29</v>
      </c>
      <c r="J64" s="135">
        <v>4</v>
      </c>
      <c r="K64" s="137">
        <v>33</v>
      </c>
    </row>
    <row r="65" spans="1:11">
      <c r="A65" s="138" t="s">
        <v>114</v>
      </c>
      <c r="B65" s="135" t="s">
        <v>2402</v>
      </c>
      <c r="C65" s="135" t="s">
        <v>4676</v>
      </c>
      <c r="D65" s="136" t="s">
        <v>2379</v>
      </c>
      <c r="E65" s="136" t="s">
        <v>2380</v>
      </c>
      <c r="F65" s="136" t="s">
        <v>3725</v>
      </c>
      <c r="G65" s="136" t="s">
        <v>3726</v>
      </c>
      <c r="H65" s="136" t="s">
        <v>3684</v>
      </c>
      <c r="I65" s="135">
        <v>29</v>
      </c>
      <c r="J65" s="135">
        <v>4</v>
      </c>
      <c r="K65" s="137">
        <v>33</v>
      </c>
    </row>
    <row r="66" spans="1:11">
      <c r="A66" s="138" t="s">
        <v>114</v>
      </c>
      <c r="B66" s="135" t="s">
        <v>2403</v>
      </c>
      <c r="C66" s="135" t="s">
        <v>4675</v>
      </c>
      <c r="D66" s="136" t="s">
        <v>2370</v>
      </c>
      <c r="E66" s="136" t="s">
        <v>2372</v>
      </c>
      <c r="F66" s="136" t="s">
        <v>3640</v>
      </c>
      <c r="G66" s="136" t="s">
        <v>3699</v>
      </c>
      <c r="H66" s="136" t="s">
        <v>3712</v>
      </c>
      <c r="I66" s="135">
        <v>25</v>
      </c>
      <c r="J66" s="135">
        <v>7</v>
      </c>
      <c r="K66" s="137">
        <v>32</v>
      </c>
    </row>
    <row r="67" spans="1:11">
      <c r="A67" s="138" t="s">
        <v>114</v>
      </c>
      <c r="B67" s="135" t="s">
        <v>233</v>
      </c>
      <c r="C67" s="135" t="s">
        <v>4675</v>
      </c>
      <c r="D67" s="136" t="s">
        <v>2370</v>
      </c>
      <c r="E67" s="136" t="s">
        <v>2373</v>
      </c>
      <c r="F67" s="135" t="s">
        <v>2375</v>
      </c>
      <c r="G67" s="135" t="s">
        <v>2375</v>
      </c>
      <c r="H67" s="135" t="s">
        <v>2375</v>
      </c>
      <c r="I67" s="135">
        <v>25</v>
      </c>
      <c r="J67" s="135">
        <v>6</v>
      </c>
      <c r="K67" s="137">
        <v>31</v>
      </c>
    </row>
    <row r="68" spans="1:11">
      <c r="A68" s="138" t="s">
        <v>114</v>
      </c>
      <c r="B68" s="135" t="s">
        <v>172</v>
      </c>
      <c r="C68" s="135" t="s">
        <v>4675</v>
      </c>
      <c r="D68" s="135" t="s">
        <v>2375</v>
      </c>
      <c r="E68" s="135" t="s">
        <v>2375</v>
      </c>
      <c r="F68" s="135" t="s">
        <v>2375</v>
      </c>
      <c r="G68" s="135" t="s">
        <v>2375</v>
      </c>
      <c r="H68" s="135" t="s">
        <v>2375</v>
      </c>
      <c r="I68" s="135">
        <v>30</v>
      </c>
      <c r="J68" s="135">
        <v>1</v>
      </c>
      <c r="K68" s="137">
        <v>31</v>
      </c>
    </row>
    <row r="69" spans="1:11">
      <c r="A69" s="138" t="s">
        <v>114</v>
      </c>
      <c r="B69" s="135" t="s">
        <v>168</v>
      </c>
      <c r="C69" s="135" t="s">
        <v>4675</v>
      </c>
      <c r="D69" s="136" t="s">
        <v>2370</v>
      </c>
      <c r="E69" s="136" t="s">
        <v>2372</v>
      </c>
      <c r="F69" s="136" t="s">
        <v>3666</v>
      </c>
      <c r="G69" s="136" t="s">
        <v>3667</v>
      </c>
      <c r="H69" s="136" t="s">
        <v>3713</v>
      </c>
      <c r="I69" s="135">
        <v>20</v>
      </c>
      <c r="J69" s="135">
        <v>10</v>
      </c>
      <c r="K69" s="137">
        <v>30</v>
      </c>
    </row>
    <row r="70" spans="1:11">
      <c r="A70" s="138" t="s">
        <v>114</v>
      </c>
      <c r="B70" s="135" t="s">
        <v>2404</v>
      </c>
      <c r="C70" s="135" t="s">
        <v>4676</v>
      </c>
      <c r="D70" s="136" t="s">
        <v>2379</v>
      </c>
      <c r="E70" s="136" t="s">
        <v>2380</v>
      </c>
      <c r="F70" s="136" t="s">
        <v>3725</v>
      </c>
      <c r="G70" s="136" t="s">
        <v>3726</v>
      </c>
      <c r="H70" s="136" t="s">
        <v>3684</v>
      </c>
      <c r="I70" s="135">
        <v>22</v>
      </c>
      <c r="J70" s="135">
        <v>8</v>
      </c>
      <c r="K70" s="137">
        <v>30</v>
      </c>
    </row>
    <row r="71" spans="1:11">
      <c r="A71" s="138" t="s">
        <v>114</v>
      </c>
      <c r="B71" s="135" t="s">
        <v>2405</v>
      </c>
      <c r="C71" s="135" t="s">
        <v>4675</v>
      </c>
      <c r="D71" s="136" t="s">
        <v>2370</v>
      </c>
      <c r="E71" s="136" t="s">
        <v>2372</v>
      </c>
      <c r="F71" s="136" t="s">
        <v>3640</v>
      </c>
      <c r="G71" s="136" t="s">
        <v>3733</v>
      </c>
      <c r="H71" s="136" t="s">
        <v>3714</v>
      </c>
      <c r="I71" s="135">
        <v>19</v>
      </c>
      <c r="J71" s="135">
        <v>9</v>
      </c>
      <c r="K71" s="137">
        <v>28</v>
      </c>
    </row>
    <row r="72" spans="1:11">
      <c r="A72" s="138" t="s">
        <v>114</v>
      </c>
      <c r="B72" s="135" t="s">
        <v>2406</v>
      </c>
      <c r="C72" s="135" t="s">
        <v>4676</v>
      </c>
      <c r="D72" s="136" t="s">
        <v>2379</v>
      </c>
      <c r="E72" s="136" t="s">
        <v>2380</v>
      </c>
      <c r="F72" s="136" t="s">
        <v>3725</v>
      </c>
      <c r="G72" s="136" t="s">
        <v>3726</v>
      </c>
      <c r="H72" s="136" t="s">
        <v>3684</v>
      </c>
      <c r="I72" s="135">
        <v>22</v>
      </c>
      <c r="J72" s="135">
        <v>5</v>
      </c>
      <c r="K72" s="137">
        <v>27</v>
      </c>
    </row>
    <row r="73" spans="1:11">
      <c r="A73" s="138" t="s">
        <v>114</v>
      </c>
      <c r="B73" s="135" t="s">
        <v>119</v>
      </c>
      <c r="C73" s="135" t="s">
        <v>4675</v>
      </c>
      <c r="D73" s="136" t="s">
        <v>2384</v>
      </c>
      <c r="E73" s="135" t="s">
        <v>2375</v>
      </c>
      <c r="F73" s="135" t="s">
        <v>2375</v>
      </c>
      <c r="G73" s="135" t="s">
        <v>2375</v>
      </c>
      <c r="H73" s="135" t="s">
        <v>2375</v>
      </c>
      <c r="I73" s="135">
        <v>26</v>
      </c>
      <c r="J73" s="135">
        <v>1</v>
      </c>
      <c r="K73" s="137">
        <v>27</v>
      </c>
    </row>
    <row r="74" spans="1:11">
      <c r="A74" s="138" t="s">
        <v>114</v>
      </c>
      <c r="B74" s="135" t="s">
        <v>202</v>
      </c>
      <c r="C74" s="135" t="s">
        <v>4675</v>
      </c>
      <c r="D74" s="136" t="s">
        <v>2381</v>
      </c>
      <c r="E74" s="136" t="s">
        <v>2383</v>
      </c>
      <c r="F74" s="136" t="s">
        <v>3737</v>
      </c>
      <c r="G74" s="136" t="s">
        <v>3738</v>
      </c>
      <c r="H74" s="136" t="s">
        <v>3715</v>
      </c>
      <c r="I74" s="135">
        <v>15</v>
      </c>
      <c r="J74" s="135">
        <v>12</v>
      </c>
      <c r="K74" s="137">
        <v>27</v>
      </c>
    </row>
    <row r="75" spans="1:11">
      <c r="A75" s="138" t="s">
        <v>114</v>
      </c>
      <c r="B75" s="135" t="s">
        <v>181</v>
      </c>
      <c r="C75" s="135" t="s">
        <v>4675</v>
      </c>
      <c r="D75" s="136" t="s">
        <v>2370</v>
      </c>
      <c r="E75" s="136" t="s">
        <v>2371</v>
      </c>
      <c r="F75" s="136" t="s">
        <v>3634</v>
      </c>
      <c r="G75" s="136" t="s">
        <v>3664</v>
      </c>
      <c r="H75" s="136" t="s">
        <v>3657</v>
      </c>
      <c r="I75" s="135">
        <v>15</v>
      </c>
      <c r="J75" s="135">
        <v>11</v>
      </c>
      <c r="K75" s="137">
        <v>26</v>
      </c>
    </row>
    <row r="76" spans="1:11">
      <c r="A76" s="138" t="s">
        <v>114</v>
      </c>
      <c r="B76" s="135" t="s">
        <v>207</v>
      </c>
      <c r="C76" s="135" t="s">
        <v>4675</v>
      </c>
      <c r="D76" s="136" t="s">
        <v>2370</v>
      </c>
      <c r="E76" s="136" t="s">
        <v>2373</v>
      </c>
      <c r="F76" s="136" t="s">
        <v>3637</v>
      </c>
      <c r="G76" s="136" t="s">
        <v>3638</v>
      </c>
      <c r="H76" s="136" t="s">
        <v>3639</v>
      </c>
      <c r="I76" s="135">
        <v>18</v>
      </c>
      <c r="J76" s="135">
        <v>7</v>
      </c>
      <c r="K76" s="137">
        <v>25</v>
      </c>
    </row>
    <row r="77" spans="1:11">
      <c r="A77" s="138" t="s">
        <v>114</v>
      </c>
      <c r="B77" s="135" t="s">
        <v>161</v>
      </c>
      <c r="C77" s="135" t="s">
        <v>4675</v>
      </c>
      <c r="D77" s="136" t="s">
        <v>2370</v>
      </c>
      <c r="E77" s="136" t="s">
        <v>2371</v>
      </c>
      <c r="F77" s="136" t="s">
        <v>3634</v>
      </c>
      <c r="G77" s="136" t="s">
        <v>3635</v>
      </c>
      <c r="H77" s="136" t="s">
        <v>3636</v>
      </c>
      <c r="I77" s="135">
        <v>25</v>
      </c>
      <c r="J77" s="135">
        <v>0</v>
      </c>
      <c r="K77" s="137">
        <v>25</v>
      </c>
    </row>
    <row r="78" spans="1:11">
      <c r="A78" s="138" t="s">
        <v>114</v>
      </c>
      <c r="B78" s="135" t="s">
        <v>211</v>
      </c>
      <c r="C78" s="135" t="s">
        <v>4675</v>
      </c>
      <c r="D78" s="136" t="s">
        <v>2370</v>
      </c>
      <c r="E78" s="136" t="s">
        <v>2371</v>
      </c>
      <c r="F78" s="136" t="s">
        <v>3634</v>
      </c>
      <c r="G78" s="136" t="s">
        <v>3664</v>
      </c>
      <c r="H78" s="135" t="s">
        <v>2375</v>
      </c>
      <c r="I78" s="135">
        <v>16</v>
      </c>
      <c r="J78" s="135">
        <v>7</v>
      </c>
      <c r="K78" s="137">
        <v>23</v>
      </c>
    </row>
    <row r="79" spans="1:11">
      <c r="A79" s="138" t="s">
        <v>114</v>
      </c>
      <c r="B79" s="135" t="s">
        <v>193</v>
      </c>
      <c r="C79" s="135" t="s">
        <v>4675</v>
      </c>
      <c r="D79" s="136" t="s">
        <v>2370</v>
      </c>
      <c r="E79" s="136" t="s">
        <v>2371</v>
      </c>
      <c r="F79" s="136" t="s">
        <v>3634</v>
      </c>
      <c r="G79" s="136" t="s">
        <v>3635</v>
      </c>
      <c r="H79" s="136" t="s">
        <v>3671</v>
      </c>
      <c r="I79" s="135">
        <v>14</v>
      </c>
      <c r="J79" s="135">
        <v>8</v>
      </c>
      <c r="K79" s="137">
        <v>22</v>
      </c>
    </row>
    <row r="80" spans="1:11">
      <c r="A80" s="138" t="s">
        <v>114</v>
      </c>
      <c r="B80" s="135" t="s">
        <v>146</v>
      </c>
      <c r="C80" s="135" t="s">
        <v>4675</v>
      </c>
      <c r="D80" s="136" t="s">
        <v>2370</v>
      </c>
      <c r="E80" s="136" t="s">
        <v>2371</v>
      </c>
      <c r="F80" s="136" t="s">
        <v>3634</v>
      </c>
      <c r="G80" s="136" t="s">
        <v>3664</v>
      </c>
      <c r="H80" s="136" t="s">
        <v>3718</v>
      </c>
      <c r="I80" s="135">
        <v>19</v>
      </c>
      <c r="J80" s="135">
        <v>3</v>
      </c>
      <c r="K80" s="137">
        <v>22</v>
      </c>
    </row>
    <row r="81" spans="1:11">
      <c r="A81" s="138" t="s">
        <v>114</v>
      </c>
      <c r="B81" s="135" t="s">
        <v>134</v>
      </c>
      <c r="C81" s="135" t="s">
        <v>4675</v>
      </c>
      <c r="D81" s="136" t="s">
        <v>2370</v>
      </c>
      <c r="E81" s="136" t="s">
        <v>2372</v>
      </c>
      <c r="F81" s="136" t="s">
        <v>3640</v>
      </c>
      <c r="G81" s="136" t="s">
        <v>3746</v>
      </c>
      <c r="H81" s="136" t="s">
        <v>3719</v>
      </c>
      <c r="I81" s="135">
        <v>17</v>
      </c>
      <c r="J81" s="135">
        <v>4</v>
      </c>
      <c r="K81" s="137">
        <v>21</v>
      </c>
    </row>
    <row r="82" spans="1:11">
      <c r="A82" s="138" t="s">
        <v>114</v>
      </c>
      <c r="B82" s="135" t="s">
        <v>187</v>
      </c>
      <c r="C82" s="135" t="s">
        <v>4675</v>
      </c>
      <c r="D82" s="136" t="s">
        <v>2370</v>
      </c>
      <c r="E82" s="136" t="s">
        <v>2372</v>
      </c>
      <c r="F82" s="136" t="s">
        <v>3640</v>
      </c>
      <c r="G82" s="136" t="s">
        <v>3696</v>
      </c>
      <c r="H82" s="136" t="s">
        <v>3721</v>
      </c>
      <c r="I82" s="135">
        <v>17</v>
      </c>
      <c r="J82" s="135">
        <v>3</v>
      </c>
      <c r="K82" s="137">
        <v>20</v>
      </c>
    </row>
    <row r="83" spans="1:11">
      <c r="A83" s="138" t="s">
        <v>114</v>
      </c>
      <c r="B83" s="135" t="s">
        <v>151</v>
      </c>
      <c r="C83" s="135" t="s">
        <v>4675</v>
      </c>
      <c r="D83" s="136" t="s">
        <v>2370</v>
      </c>
      <c r="E83" s="136" t="s">
        <v>2373</v>
      </c>
      <c r="F83" s="136" t="s">
        <v>3749</v>
      </c>
      <c r="G83" s="136" t="s">
        <v>3750</v>
      </c>
      <c r="H83" s="136" t="s">
        <v>3720</v>
      </c>
      <c r="I83" s="135">
        <v>20</v>
      </c>
      <c r="J83" s="135">
        <v>0</v>
      </c>
      <c r="K83" s="137">
        <v>20</v>
      </c>
    </row>
    <row r="84" spans="1:11">
      <c r="A84" s="138" t="s">
        <v>114</v>
      </c>
      <c r="B84" s="135" t="s">
        <v>132</v>
      </c>
      <c r="C84" s="135" t="s">
        <v>4675</v>
      </c>
      <c r="D84" s="136" t="s">
        <v>2370</v>
      </c>
      <c r="E84" s="136" t="s">
        <v>2372</v>
      </c>
      <c r="F84" s="136" t="s">
        <v>3666</v>
      </c>
      <c r="G84" s="136" t="s">
        <v>3667</v>
      </c>
      <c r="H84" s="136" t="s">
        <v>3724</v>
      </c>
      <c r="I84" s="135">
        <v>20</v>
      </c>
      <c r="J84" s="135">
        <v>0</v>
      </c>
      <c r="K84" s="137">
        <v>20</v>
      </c>
    </row>
    <row r="85" spans="1:11">
      <c r="A85" s="138" t="s">
        <v>114</v>
      </c>
      <c r="B85" s="135" t="s">
        <v>131</v>
      </c>
      <c r="C85" s="135" t="s">
        <v>4675</v>
      </c>
      <c r="D85" s="136" t="s">
        <v>2370</v>
      </c>
      <c r="E85" s="136" t="s">
        <v>2372</v>
      </c>
      <c r="F85" s="136" t="s">
        <v>3640</v>
      </c>
      <c r="G85" s="136" t="s">
        <v>3746</v>
      </c>
      <c r="H85" s="136" t="s">
        <v>3722</v>
      </c>
      <c r="I85" s="135">
        <v>17</v>
      </c>
      <c r="J85" s="135">
        <v>3</v>
      </c>
      <c r="K85" s="137">
        <v>20</v>
      </c>
    </row>
    <row r="86" spans="1:11">
      <c r="A86" s="138" t="s">
        <v>114</v>
      </c>
      <c r="B86" s="135" t="s">
        <v>128</v>
      </c>
      <c r="C86" s="135" t="s">
        <v>4675</v>
      </c>
      <c r="D86" s="136" t="s">
        <v>2370</v>
      </c>
      <c r="E86" s="136" t="s">
        <v>2372</v>
      </c>
      <c r="F86" s="136" t="s">
        <v>3640</v>
      </c>
      <c r="G86" s="136" t="s">
        <v>3642</v>
      </c>
      <c r="H86" s="136" t="s">
        <v>3727</v>
      </c>
      <c r="I86" s="135">
        <v>18</v>
      </c>
      <c r="J86" s="135">
        <v>0</v>
      </c>
      <c r="K86" s="137">
        <v>18</v>
      </c>
    </row>
    <row r="87" spans="1:11">
      <c r="A87" s="138" t="s">
        <v>114</v>
      </c>
      <c r="B87" s="135" t="s">
        <v>2407</v>
      </c>
      <c r="C87" s="135" t="s">
        <v>4675</v>
      </c>
      <c r="D87" s="136" t="s">
        <v>2370</v>
      </c>
      <c r="E87" s="136" t="s">
        <v>2371</v>
      </c>
      <c r="F87" s="136" t="s">
        <v>3634</v>
      </c>
      <c r="G87" s="135" t="s">
        <v>2375</v>
      </c>
      <c r="H87" s="136" t="s">
        <v>3695</v>
      </c>
      <c r="I87" s="135">
        <v>12</v>
      </c>
      <c r="J87" s="135">
        <v>6</v>
      </c>
      <c r="K87" s="137">
        <v>18</v>
      </c>
    </row>
    <row r="88" spans="1:11">
      <c r="A88" s="138" t="s">
        <v>114</v>
      </c>
      <c r="B88" s="135" t="s">
        <v>2408</v>
      </c>
      <c r="C88" s="135" t="s">
        <v>4675</v>
      </c>
      <c r="D88" s="136" t="s">
        <v>2370</v>
      </c>
      <c r="E88" s="136" t="s">
        <v>2371</v>
      </c>
      <c r="F88" s="136" t="s">
        <v>3634</v>
      </c>
      <c r="G88" s="135" t="s">
        <v>2375</v>
      </c>
      <c r="H88" s="136" t="s">
        <v>3695</v>
      </c>
      <c r="I88" s="135">
        <v>17</v>
      </c>
      <c r="J88" s="135">
        <v>1</v>
      </c>
      <c r="K88" s="137">
        <v>18</v>
      </c>
    </row>
    <row r="89" spans="1:11">
      <c r="A89" s="138" t="s">
        <v>114</v>
      </c>
      <c r="B89" s="135" t="s">
        <v>171</v>
      </c>
      <c r="C89" s="135" t="s">
        <v>4675</v>
      </c>
      <c r="D89" s="135" t="s">
        <v>2375</v>
      </c>
      <c r="E89" s="135" t="s">
        <v>2375</v>
      </c>
      <c r="F89" s="135" t="s">
        <v>2375</v>
      </c>
      <c r="G89" s="135" t="s">
        <v>2375</v>
      </c>
      <c r="H89" s="135" t="s">
        <v>2375</v>
      </c>
      <c r="I89" s="135">
        <v>17</v>
      </c>
      <c r="J89" s="135">
        <v>1</v>
      </c>
      <c r="K89" s="137">
        <v>18</v>
      </c>
    </row>
    <row r="90" spans="1:11">
      <c r="A90" s="138" t="s">
        <v>114</v>
      </c>
      <c r="B90" s="135" t="s">
        <v>156</v>
      </c>
      <c r="C90" s="135" t="s">
        <v>4675</v>
      </c>
      <c r="D90" s="136" t="s">
        <v>2370</v>
      </c>
      <c r="E90" s="136" t="s">
        <v>2372</v>
      </c>
      <c r="F90" s="136" t="s">
        <v>3666</v>
      </c>
      <c r="G90" s="136" t="s">
        <v>3676</v>
      </c>
      <c r="H90" s="136" t="s">
        <v>3729</v>
      </c>
      <c r="I90" s="135">
        <v>11</v>
      </c>
      <c r="J90" s="135">
        <v>6</v>
      </c>
      <c r="K90" s="137">
        <v>17</v>
      </c>
    </row>
    <row r="91" spans="1:11">
      <c r="A91" s="138" t="s">
        <v>114</v>
      </c>
      <c r="B91" s="135" t="s">
        <v>121</v>
      </c>
      <c r="C91" s="135" t="s">
        <v>4675</v>
      </c>
      <c r="D91" s="136" t="s">
        <v>2370</v>
      </c>
      <c r="E91" s="136" t="s">
        <v>2373</v>
      </c>
      <c r="F91" s="136" t="s">
        <v>3749</v>
      </c>
      <c r="G91" s="136" t="s">
        <v>3759</v>
      </c>
      <c r="H91" s="136" t="s">
        <v>3703</v>
      </c>
      <c r="I91" s="135">
        <v>10</v>
      </c>
      <c r="J91" s="135">
        <v>6</v>
      </c>
      <c r="K91" s="137">
        <v>16</v>
      </c>
    </row>
    <row r="92" spans="1:11">
      <c r="A92" s="138" t="s">
        <v>114</v>
      </c>
      <c r="B92" s="135" t="s">
        <v>227</v>
      </c>
      <c r="C92" s="135" t="s">
        <v>4675</v>
      </c>
      <c r="D92" s="136" t="s">
        <v>2370</v>
      </c>
      <c r="E92" s="136" t="s">
        <v>2373</v>
      </c>
      <c r="F92" s="136" t="s">
        <v>3637</v>
      </c>
      <c r="G92" s="136" t="s">
        <v>3711</v>
      </c>
      <c r="H92" s="136" t="s">
        <v>3731</v>
      </c>
      <c r="I92" s="135">
        <v>12</v>
      </c>
      <c r="J92" s="135">
        <v>4</v>
      </c>
      <c r="K92" s="137">
        <v>16</v>
      </c>
    </row>
    <row r="93" spans="1:11">
      <c r="A93" s="138" t="s">
        <v>114</v>
      </c>
      <c r="B93" s="135" t="s">
        <v>149</v>
      </c>
      <c r="C93" s="135" t="s">
        <v>4675</v>
      </c>
      <c r="D93" s="136" t="s">
        <v>2370</v>
      </c>
      <c r="E93" s="136" t="s">
        <v>2373</v>
      </c>
      <c r="F93" s="136" t="s">
        <v>3760</v>
      </c>
      <c r="G93" s="136" t="s">
        <v>3761</v>
      </c>
      <c r="H93" s="136" t="s">
        <v>3704</v>
      </c>
      <c r="I93" s="135">
        <v>13</v>
      </c>
      <c r="J93" s="135">
        <v>3</v>
      </c>
      <c r="K93" s="137">
        <v>16</v>
      </c>
    </row>
    <row r="94" spans="1:11">
      <c r="A94" s="138" t="s">
        <v>114</v>
      </c>
      <c r="B94" s="135" t="s">
        <v>2409</v>
      </c>
      <c r="C94" s="135" t="s">
        <v>4675</v>
      </c>
      <c r="D94" s="136" t="s">
        <v>2370</v>
      </c>
      <c r="E94" s="136" t="s">
        <v>2371</v>
      </c>
      <c r="F94" s="136" t="s">
        <v>3634</v>
      </c>
      <c r="G94" s="136" t="s">
        <v>3762</v>
      </c>
      <c r="H94" s="136" t="s">
        <v>3730</v>
      </c>
      <c r="I94" s="135">
        <v>15</v>
      </c>
      <c r="J94" s="135">
        <v>1</v>
      </c>
      <c r="K94" s="137">
        <v>16</v>
      </c>
    </row>
    <row r="95" spans="1:11">
      <c r="A95" s="138" t="s">
        <v>114</v>
      </c>
      <c r="B95" s="135" t="s">
        <v>205</v>
      </c>
      <c r="C95" s="135" t="s">
        <v>4675</v>
      </c>
      <c r="D95" s="136" t="s">
        <v>2370</v>
      </c>
      <c r="E95" s="136" t="s">
        <v>2371</v>
      </c>
      <c r="F95" s="136" t="s">
        <v>3634</v>
      </c>
      <c r="G95" s="136" t="s">
        <v>3723</v>
      </c>
      <c r="H95" s="136" t="s">
        <v>3735</v>
      </c>
      <c r="I95" s="135">
        <v>15</v>
      </c>
      <c r="J95" s="135">
        <v>0</v>
      </c>
      <c r="K95" s="137">
        <v>15</v>
      </c>
    </row>
    <row r="96" spans="1:11">
      <c r="A96" s="138" t="s">
        <v>114</v>
      </c>
      <c r="B96" s="135" t="s">
        <v>194</v>
      </c>
      <c r="C96" s="135" t="s">
        <v>4675</v>
      </c>
      <c r="D96" s="136" t="s">
        <v>2370</v>
      </c>
      <c r="E96" s="136" t="s">
        <v>2371</v>
      </c>
      <c r="F96" s="136" t="s">
        <v>3634</v>
      </c>
      <c r="G96" s="136" t="s">
        <v>3664</v>
      </c>
      <c r="H96" s="135" t="s">
        <v>2375</v>
      </c>
      <c r="I96" s="135">
        <v>11</v>
      </c>
      <c r="J96" s="135">
        <v>4</v>
      </c>
      <c r="K96" s="137">
        <v>15</v>
      </c>
    </row>
    <row r="97" spans="1:11">
      <c r="A97" s="138" t="s">
        <v>114</v>
      </c>
      <c r="B97" s="135" t="s">
        <v>170</v>
      </c>
      <c r="C97" s="135" t="s">
        <v>4675</v>
      </c>
      <c r="D97" s="136" t="s">
        <v>2370</v>
      </c>
      <c r="E97" s="136" t="s">
        <v>2371</v>
      </c>
      <c r="F97" s="136" t="s">
        <v>3634</v>
      </c>
      <c r="G97" s="135" t="s">
        <v>2375</v>
      </c>
      <c r="H97" s="136" t="s">
        <v>3695</v>
      </c>
      <c r="I97" s="135">
        <v>15</v>
      </c>
      <c r="J97" s="135">
        <v>0</v>
      </c>
      <c r="K97" s="137">
        <v>15</v>
      </c>
    </row>
    <row r="98" spans="1:11">
      <c r="A98" s="138" t="s">
        <v>114</v>
      </c>
      <c r="B98" s="135" t="s">
        <v>148</v>
      </c>
      <c r="C98" s="135" t="s">
        <v>4675</v>
      </c>
      <c r="D98" s="136" t="s">
        <v>2370</v>
      </c>
      <c r="E98" s="136" t="s">
        <v>2373</v>
      </c>
      <c r="F98" s="136" t="s">
        <v>3760</v>
      </c>
      <c r="G98" s="136" t="s">
        <v>3761</v>
      </c>
      <c r="H98" s="136" t="s">
        <v>3704</v>
      </c>
      <c r="I98" s="135">
        <v>12</v>
      </c>
      <c r="J98" s="135">
        <v>3</v>
      </c>
      <c r="K98" s="137">
        <v>15</v>
      </c>
    </row>
    <row r="99" spans="1:11">
      <c r="A99" s="138" t="s">
        <v>114</v>
      </c>
      <c r="B99" s="135" t="s">
        <v>2410</v>
      </c>
      <c r="C99" s="135" t="s">
        <v>4675</v>
      </c>
      <c r="D99" s="136" t="s">
        <v>2370</v>
      </c>
      <c r="E99" s="136" t="s">
        <v>2372</v>
      </c>
      <c r="F99" s="136" t="s">
        <v>3640</v>
      </c>
      <c r="G99" s="136" t="s">
        <v>3746</v>
      </c>
      <c r="H99" s="136" t="s">
        <v>3732</v>
      </c>
      <c r="I99" s="135">
        <v>13</v>
      </c>
      <c r="J99" s="135">
        <v>2</v>
      </c>
      <c r="K99" s="137">
        <v>15</v>
      </c>
    </row>
    <row r="100" spans="1:11">
      <c r="A100" s="138" t="s">
        <v>114</v>
      </c>
      <c r="B100" s="135" t="s">
        <v>2411</v>
      </c>
      <c r="C100" s="135" t="s">
        <v>4675</v>
      </c>
      <c r="D100" s="136" t="s">
        <v>2387</v>
      </c>
      <c r="E100" s="136" t="s">
        <v>2389</v>
      </c>
      <c r="F100" s="136" t="s">
        <v>3763</v>
      </c>
      <c r="G100" s="136" t="s">
        <v>3764</v>
      </c>
      <c r="H100" s="136" t="s">
        <v>3736</v>
      </c>
      <c r="I100" s="135">
        <v>14</v>
      </c>
      <c r="J100" s="135">
        <v>1</v>
      </c>
      <c r="K100" s="137">
        <v>15</v>
      </c>
    </row>
    <row r="101" spans="1:11">
      <c r="A101" s="138" t="s">
        <v>114</v>
      </c>
      <c r="B101" s="135" t="s">
        <v>162</v>
      </c>
      <c r="C101" s="135" t="s">
        <v>4675</v>
      </c>
      <c r="D101" s="136" t="s">
        <v>2370</v>
      </c>
      <c r="E101" s="136" t="s">
        <v>2372</v>
      </c>
      <c r="F101" s="136" t="s">
        <v>3666</v>
      </c>
      <c r="G101" s="136" t="s">
        <v>3667</v>
      </c>
      <c r="H101" s="136" t="s">
        <v>3716</v>
      </c>
      <c r="I101" s="135">
        <v>8</v>
      </c>
      <c r="J101" s="135">
        <v>6</v>
      </c>
      <c r="K101" s="137">
        <v>14</v>
      </c>
    </row>
    <row r="102" spans="1:11">
      <c r="A102" s="138" t="s">
        <v>114</v>
      </c>
      <c r="B102" s="135" t="s">
        <v>139</v>
      </c>
      <c r="C102" s="135" t="s">
        <v>4675</v>
      </c>
      <c r="D102" s="136" t="s">
        <v>2370</v>
      </c>
      <c r="E102" s="136" t="s">
        <v>2372</v>
      </c>
      <c r="F102" s="136" t="s">
        <v>3640</v>
      </c>
      <c r="G102" s="136" t="s">
        <v>3672</v>
      </c>
      <c r="H102" s="136" t="s">
        <v>3669</v>
      </c>
      <c r="I102" s="135">
        <v>13</v>
      </c>
      <c r="J102" s="135">
        <v>1</v>
      </c>
      <c r="K102" s="137">
        <v>14</v>
      </c>
    </row>
    <row r="103" spans="1:11">
      <c r="A103" s="138" t="s">
        <v>114</v>
      </c>
      <c r="B103" s="135" t="s">
        <v>136</v>
      </c>
      <c r="C103" s="135" t="s">
        <v>4675</v>
      </c>
      <c r="D103" s="136" t="s">
        <v>2370</v>
      </c>
      <c r="E103" s="136" t="s">
        <v>2372</v>
      </c>
      <c r="F103" s="136" t="s">
        <v>3666</v>
      </c>
      <c r="G103" s="136" t="s">
        <v>3667</v>
      </c>
      <c r="H103" s="136" t="s">
        <v>3739</v>
      </c>
      <c r="I103" s="135">
        <v>12</v>
      </c>
      <c r="J103" s="135">
        <v>1</v>
      </c>
      <c r="K103" s="137">
        <v>13</v>
      </c>
    </row>
    <row r="104" spans="1:11">
      <c r="A104" s="138" t="s">
        <v>114</v>
      </c>
      <c r="B104" s="135" t="s">
        <v>183</v>
      </c>
      <c r="C104" s="135" t="s">
        <v>4675</v>
      </c>
      <c r="D104" s="136" t="s">
        <v>2370</v>
      </c>
      <c r="E104" s="136" t="s">
        <v>2371</v>
      </c>
      <c r="F104" s="136" t="s">
        <v>3634</v>
      </c>
      <c r="G104" s="136" t="s">
        <v>3664</v>
      </c>
      <c r="H104" s="136" t="s">
        <v>3657</v>
      </c>
      <c r="I104" s="135">
        <v>12</v>
      </c>
      <c r="J104" s="135">
        <v>0</v>
      </c>
      <c r="K104" s="137">
        <v>12</v>
      </c>
    </row>
    <row r="105" spans="1:11">
      <c r="A105" s="138" t="s">
        <v>114</v>
      </c>
      <c r="B105" s="135" t="s">
        <v>231</v>
      </c>
      <c r="C105" s="135" t="s">
        <v>3803</v>
      </c>
      <c r="D105" s="135" t="s">
        <v>2375</v>
      </c>
      <c r="E105" s="135" t="s">
        <v>2375</v>
      </c>
      <c r="F105" s="135" t="s">
        <v>2375</v>
      </c>
      <c r="G105" s="135" t="s">
        <v>2375</v>
      </c>
      <c r="H105" s="135" t="s">
        <v>2375</v>
      </c>
      <c r="I105" s="135">
        <v>5</v>
      </c>
      <c r="J105" s="135">
        <v>7</v>
      </c>
      <c r="K105" s="137">
        <v>12</v>
      </c>
    </row>
    <row r="106" spans="1:11">
      <c r="A106" s="138" t="s">
        <v>114</v>
      </c>
      <c r="B106" s="135" t="s">
        <v>2412</v>
      </c>
      <c r="C106" s="135" t="s">
        <v>4675</v>
      </c>
      <c r="D106" s="136" t="s">
        <v>2390</v>
      </c>
      <c r="E106" s="136" t="s">
        <v>2391</v>
      </c>
      <c r="F106" s="136" t="s">
        <v>3765</v>
      </c>
      <c r="G106" s="136" t="s">
        <v>3766</v>
      </c>
      <c r="H106" s="136" t="s">
        <v>3741</v>
      </c>
      <c r="I106" s="135">
        <v>12</v>
      </c>
      <c r="J106" s="135">
        <v>0</v>
      </c>
      <c r="K106" s="137">
        <v>12</v>
      </c>
    </row>
    <row r="107" spans="1:11">
      <c r="A107" s="138" t="s">
        <v>114</v>
      </c>
      <c r="B107" s="135" t="s">
        <v>224</v>
      </c>
      <c r="C107" s="135" t="s">
        <v>4675</v>
      </c>
      <c r="D107" s="136" t="s">
        <v>2370</v>
      </c>
      <c r="E107" s="136" t="s">
        <v>2373</v>
      </c>
      <c r="F107" s="136" t="s">
        <v>3749</v>
      </c>
      <c r="G107" s="136" t="s">
        <v>3759</v>
      </c>
      <c r="H107" s="136" t="s">
        <v>3703</v>
      </c>
      <c r="I107" s="135">
        <v>10</v>
      </c>
      <c r="J107" s="135">
        <v>1</v>
      </c>
      <c r="K107" s="137">
        <v>11</v>
      </c>
    </row>
    <row r="108" spans="1:11">
      <c r="A108" s="138" t="s">
        <v>114</v>
      </c>
      <c r="B108" s="135" t="s">
        <v>176</v>
      </c>
      <c r="C108" s="135" t="s">
        <v>4675</v>
      </c>
      <c r="D108" s="136" t="s">
        <v>2392</v>
      </c>
      <c r="E108" s="136" t="s">
        <v>2393</v>
      </c>
      <c r="F108" s="136" t="s">
        <v>3767</v>
      </c>
      <c r="G108" s="136" t="s">
        <v>3768</v>
      </c>
      <c r="H108" s="136" t="s">
        <v>3740</v>
      </c>
      <c r="I108" s="135">
        <v>10</v>
      </c>
      <c r="J108" s="135">
        <v>1</v>
      </c>
      <c r="K108" s="137">
        <v>11</v>
      </c>
    </row>
    <row r="109" spans="1:11">
      <c r="A109" s="138" t="s">
        <v>114</v>
      </c>
      <c r="B109" s="135" t="s">
        <v>2413</v>
      </c>
      <c r="C109" s="135" t="s">
        <v>4675</v>
      </c>
      <c r="D109" s="136" t="s">
        <v>2385</v>
      </c>
      <c r="E109" s="136" t="s">
        <v>2386</v>
      </c>
      <c r="F109" s="136" t="s">
        <v>3769</v>
      </c>
      <c r="G109" s="136" t="s">
        <v>3770</v>
      </c>
      <c r="H109" s="136" t="s">
        <v>3717</v>
      </c>
      <c r="I109" s="135">
        <v>11</v>
      </c>
      <c r="J109" s="135">
        <v>0</v>
      </c>
      <c r="K109" s="137">
        <v>11</v>
      </c>
    </row>
    <row r="110" spans="1:11">
      <c r="A110" s="138" t="s">
        <v>114</v>
      </c>
      <c r="B110" s="135" t="s">
        <v>129</v>
      </c>
      <c r="C110" s="135" t="s">
        <v>4675</v>
      </c>
      <c r="D110" s="136" t="s">
        <v>2394</v>
      </c>
      <c r="E110" s="136" t="s">
        <v>2395</v>
      </c>
      <c r="F110" s="136" t="s">
        <v>3771</v>
      </c>
      <c r="G110" s="136" t="s">
        <v>3772</v>
      </c>
      <c r="H110" s="136" t="s">
        <v>3743</v>
      </c>
      <c r="I110" s="135">
        <v>4</v>
      </c>
      <c r="J110" s="135">
        <v>7</v>
      </c>
      <c r="K110" s="137">
        <v>11</v>
      </c>
    </row>
    <row r="111" spans="1:11">
      <c r="A111" s="138" t="s">
        <v>114</v>
      </c>
      <c r="B111" s="135" t="s">
        <v>228</v>
      </c>
      <c r="C111" s="135" t="s">
        <v>4675</v>
      </c>
      <c r="D111" s="136" t="s">
        <v>2370</v>
      </c>
      <c r="E111" s="136" t="s">
        <v>2373</v>
      </c>
      <c r="F111" s="136" t="s">
        <v>3773</v>
      </c>
      <c r="G111" s="136" t="s">
        <v>3774</v>
      </c>
      <c r="H111" s="136" t="s">
        <v>3745</v>
      </c>
      <c r="I111" s="135">
        <v>7</v>
      </c>
      <c r="J111" s="135">
        <v>3</v>
      </c>
      <c r="K111" s="137">
        <v>10</v>
      </c>
    </row>
    <row r="112" spans="1:11">
      <c r="A112" s="138" t="s">
        <v>114</v>
      </c>
      <c r="B112" s="135" t="s">
        <v>133</v>
      </c>
      <c r="C112" s="135" t="s">
        <v>4675</v>
      </c>
      <c r="D112" s="136" t="s">
        <v>2370</v>
      </c>
      <c r="E112" s="136" t="s">
        <v>2373</v>
      </c>
      <c r="F112" s="136" t="s">
        <v>3760</v>
      </c>
      <c r="G112" s="136" t="s">
        <v>3775</v>
      </c>
      <c r="H112" s="136" t="s">
        <v>3744</v>
      </c>
      <c r="I112" s="135">
        <v>8</v>
      </c>
      <c r="J112" s="135">
        <v>2</v>
      </c>
      <c r="K112" s="137">
        <v>10</v>
      </c>
    </row>
    <row r="113" spans="1:11">
      <c r="A113" s="138" t="s">
        <v>114</v>
      </c>
      <c r="B113" s="135" t="s">
        <v>2414</v>
      </c>
      <c r="C113" s="135" t="s">
        <v>4675</v>
      </c>
      <c r="D113" s="136" t="s">
        <v>2385</v>
      </c>
      <c r="E113" s="136" t="s">
        <v>2386</v>
      </c>
      <c r="F113" s="136" t="s">
        <v>3769</v>
      </c>
      <c r="G113" s="136" t="s">
        <v>3770</v>
      </c>
      <c r="H113" s="136" t="s">
        <v>3717</v>
      </c>
      <c r="I113" s="135">
        <v>8</v>
      </c>
      <c r="J113" s="135">
        <v>2</v>
      </c>
      <c r="K113" s="137">
        <v>10</v>
      </c>
    </row>
    <row r="114" spans="1:11">
      <c r="A114" s="138" t="s">
        <v>114</v>
      </c>
      <c r="B114" s="135" t="s">
        <v>220</v>
      </c>
      <c r="C114" s="135" t="s">
        <v>4675</v>
      </c>
      <c r="D114" s="136" t="s">
        <v>2370</v>
      </c>
      <c r="E114" s="136" t="s">
        <v>2371</v>
      </c>
      <c r="F114" s="136" t="s">
        <v>3634</v>
      </c>
      <c r="G114" s="136" t="s">
        <v>3664</v>
      </c>
      <c r="H114" s="136" t="s">
        <v>3747</v>
      </c>
      <c r="I114" s="135">
        <v>9</v>
      </c>
      <c r="J114" s="135">
        <v>0</v>
      </c>
      <c r="K114" s="137">
        <v>9</v>
      </c>
    </row>
    <row r="115" spans="1:11">
      <c r="A115" s="138" t="s">
        <v>114</v>
      </c>
      <c r="B115" s="135" t="s">
        <v>232</v>
      </c>
      <c r="C115" s="135" t="s">
        <v>4675</v>
      </c>
      <c r="D115" s="136" t="s">
        <v>2370</v>
      </c>
      <c r="E115" s="136" t="s">
        <v>2373</v>
      </c>
      <c r="F115" s="135" t="s">
        <v>2375</v>
      </c>
      <c r="G115" s="135" t="s">
        <v>2375</v>
      </c>
      <c r="H115" s="135" t="s">
        <v>2375</v>
      </c>
      <c r="I115" s="135">
        <v>5</v>
      </c>
      <c r="J115" s="135">
        <v>4</v>
      </c>
      <c r="K115" s="137">
        <v>9</v>
      </c>
    </row>
    <row r="116" spans="1:11">
      <c r="A116" s="138" t="s">
        <v>114</v>
      </c>
      <c r="B116" s="135" t="s">
        <v>177</v>
      </c>
      <c r="C116" s="135" t="s">
        <v>4675</v>
      </c>
      <c r="D116" s="136" t="s">
        <v>2367</v>
      </c>
      <c r="E116" s="136" t="s">
        <v>2378</v>
      </c>
      <c r="F116" s="136" t="s">
        <v>3776</v>
      </c>
      <c r="G116" s="136" t="s">
        <v>3777</v>
      </c>
      <c r="H116" s="136" t="s">
        <v>3734</v>
      </c>
      <c r="I116" s="135">
        <v>9</v>
      </c>
      <c r="J116" s="135">
        <v>0</v>
      </c>
      <c r="K116" s="137">
        <v>9</v>
      </c>
    </row>
    <row r="117" spans="1:11">
      <c r="A117" s="138" t="s">
        <v>114</v>
      </c>
      <c r="B117" s="135" t="s">
        <v>2415</v>
      </c>
      <c r="C117" s="135" t="s">
        <v>4675</v>
      </c>
      <c r="D117" s="136" t="s">
        <v>2370</v>
      </c>
      <c r="E117" s="136" t="s">
        <v>2373</v>
      </c>
      <c r="F117" s="135" t="s">
        <v>2375</v>
      </c>
      <c r="G117" s="135" t="s">
        <v>2375</v>
      </c>
      <c r="H117" s="135" t="s">
        <v>2375</v>
      </c>
      <c r="I117" s="135">
        <v>7</v>
      </c>
      <c r="J117" s="135">
        <v>1</v>
      </c>
      <c r="K117" s="137">
        <v>8</v>
      </c>
    </row>
    <row r="118" spans="1:11">
      <c r="A118" s="138" t="s">
        <v>114</v>
      </c>
      <c r="B118" s="135" t="s">
        <v>2416</v>
      </c>
      <c r="C118" s="135" t="s">
        <v>4675</v>
      </c>
      <c r="D118" s="136" t="s">
        <v>2370</v>
      </c>
      <c r="E118" s="136" t="s">
        <v>2372</v>
      </c>
      <c r="F118" s="136" t="s">
        <v>3640</v>
      </c>
      <c r="G118" s="136" t="s">
        <v>3746</v>
      </c>
      <c r="H118" s="136" t="s">
        <v>3748</v>
      </c>
      <c r="I118" s="135">
        <v>4</v>
      </c>
      <c r="J118" s="135">
        <v>4</v>
      </c>
      <c r="K118" s="137">
        <v>8</v>
      </c>
    </row>
    <row r="119" spans="1:11">
      <c r="A119" s="138" t="s">
        <v>114</v>
      </c>
      <c r="B119" s="135" t="s">
        <v>2417</v>
      </c>
      <c r="C119" s="135" t="s">
        <v>4676</v>
      </c>
      <c r="D119" s="136" t="s">
        <v>2379</v>
      </c>
      <c r="E119" s="136" t="s">
        <v>2380</v>
      </c>
      <c r="F119" s="136" t="s">
        <v>3778</v>
      </c>
      <c r="G119" s="136" t="s">
        <v>3779</v>
      </c>
      <c r="H119" s="136" t="s">
        <v>3751</v>
      </c>
      <c r="I119" s="135">
        <v>2</v>
      </c>
      <c r="J119" s="135">
        <v>6</v>
      </c>
      <c r="K119" s="137">
        <v>8</v>
      </c>
    </row>
    <row r="120" spans="1:11">
      <c r="A120" s="138" t="s">
        <v>114</v>
      </c>
      <c r="B120" s="135" t="s">
        <v>2418</v>
      </c>
      <c r="C120" s="135" t="s">
        <v>4675</v>
      </c>
      <c r="D120" s="136" t="s">
        <v>2370</v>
      </c>
      <c r="E120" s="136" t="s">
        <v>2371</v>
      </c>
      <c r="F120" s="136" t="s">
        <v>3634</v>
      </c>
      <c r="G120" s="136" t="s">
        <v>3762</v>
      </c>
      <c r="H120" s="136" t="s">
        <v>3754</v>
      </c>
      <c r="I120" s="135">
        <v>7</v>
      </c>
      <c r="J120" s="135">
        <v>0</v>
      </c>
      <c r="K120" s="137">
        <v>7</v>
      </c>
    </row>
    <row r="121" spans="1:11">
      <c r="A121" s="138" t="s">
        <v>114</v>
      </c>
      <c r="B121" s="135" t="s">
        <v>169</v>
      </c>
      <c r="C121" s="135" t="s">
        <v>4675</v>
      </c>
      <c r="D121" s="136" t="s">
        <v>2370</v>
      </c>
      <c r="E121" s="136" t="s">
        <v>2372</v>
      </c>
      <c r="F121" s="136" t="s">
        <v>3666</v>
      </c>
      <c r="G121" s="136" t="s">
        <v>3667</v>
      </c>
      <c r="H121" s="136" t="s">
        <v>3753</v>
      </c>
      <c r="I121" s="135">
        <v>7</v>
      </c>
      <c r="J121" s="135">
        <v>0</v>
      </c>
      <c r="K121" s="137">
        <v>7</v>
      </c>
    </row>
    <row r="122" spans="1:11">
      <c r="A122" s="138" t="s">
        <v>114</v>
      </c>
      <c r="B122" s="135" t="s">
        <v>152</v>
      </c>
      <c r="C122" s="135" t="s">
        <v>4675</v>
      </c>
      <c r="D122" s="136" t="s">
        <v>2370</v>
      </c>
      <c r="E122" s="136" t="s">
        <v>2373</v>
      </c>
      <c r="F122" s="136" t="s">
        <v>3749</v>
      </c>
      <c r="G122" s="136" t="s">
        <v>3759</v>
      </c>
      <c r="H122" s="136" t="s">
        <v>3703</v>
      </c>
      <c r="I122" s="135">
        <v>7</v>
      </c>
      <c r="J122" s="135">
        <v>0</v>
      </c>
      <c r="K122" s="137">
        <v>7</v>
      </c>
    </row>
    <row r="123" spans="1:11">
      <c r="A123" s="138" t="s">
        <v>114</v>
      </c>
      <c r="B123" s="135" t="s">
        <v>2419</v>
      </c>
      <c r="C123" s="135" t="s">
        <v>4675</v>
      </c>
      <c r="D123" s="136" t="s">
        <v>2370</v>
      </c>
      <c r="E123" s="136" t="s">
        <v>2372</v>
      </c>
      <c r="F123" s="136" t="s">
        <v>3640</v>
      </c>
      <c r="G123" s="136" t="s">
        <v>3746</v>
      </c>
      <c r="H123" s="136" t="s">
        <v>3755</v>
      </c>
      <c r="I123" s="135">
        <v>6</v>
      </c>
      <c r="J123" s="135">
        <v>0</v>
      </c>
      <c r="K123" s="137">
        <v>6</v>
      </c>
    </row>
    <row r="124" spans="1:11">
      <c r="A124" s="138" t="s">
        <v>114</v>
      </c>
      <c r="B124" s="135" t="s">
        <v>166</v>
      </c>
      <c r="C124" s="135" t="s">
        <v>4675</v>
      </c>
      <c r="D124" s="136" t="s">
        <v>2370</v>
      </c>
      <c r="E124" s="136" t="s">
        <v>2372</v>
      </c>
      <c r="F124" s="136" t="s">
        <v>3666</v>
      </c>
      <c r="G124" s="136" t="s">
        <v>3667</v>
      </c>
      <c r="H124" s="136" t="s">
        <v>3716</v>
      </c>
      <c r="I124" s="135">
        <v>6</v>
      </c>
      <c r="J124" s="135">
        <v>0</v>
      </c>
      <c r="K124" s="137">
        <v>6</v>
      </c>
    </row>
    <row r="125" spans="1:11">
      <c r="A125" s="138" t="s">
        <v>114</v>
      </c>
      <c r="B125" s="135" t="s">
        <v>2420</v>
      </c>
      <c r="C125" s="135" t="s">
        <v>4675</v>
      </c>
      <c r="D125" s="136" t="s">
        <v>2370</v>
      </c>
      <c r="E125" s="136" t="s">
        <v>2372</v>
      </c>
      <c r="F125" s="136" t="s">
        <v>3666</v>
      </c>
      <c r="G125" s="136" t="s">
        <v>3667</v>
      </c>
      <c r="H125" s="136" t="s">
        <v>3716</v>
      </c>
      <c r="I125" s="135">
        <v>6</v>
      </c>
      <c r="J125" s="135">
        <v>0</v>
      </c>
      <c r="K125" s="137">
        <v>6</v>
      </c>
    </row>
    <row r="126" spans="1:11">
      <c r="A126" s="138" t="s">
        <v>114</v>
      </c>
      <c r="B126" s="135" t="s">
        <v>2421</v>
      </c>
      <c r="C126" s="135" t="s">
        <v>4676</v>
      </c>
      <c r="D126" s="136" t="s">
        <v>2379</v>
      </c>
      <c r="E126" s="136" t="s">
        <v>2380</v>
      </c>
      <c r="F126" s="136" t="s">
        <v>3778</v>
      </c>
      <c r="G126" s="136" t="s">
        <v>3779</v>
      </c>
      <c r="H126" s="136" t="s">
        <v>3742</v>
      </c>
      <c r="I126" s="135">
        <v>6</v>
      </c>
      <c r="J126" s="135">
        <v>0</v>
      </c>
      <c r="K126" s="137">
        <v>6</v>
      </c>
    </row>
    <row r="127" spans="1:11">
      <c r="A127" s="138" t="s">
        <v>114</v>
      </c>
      <c r="B127" s="135" t="s">
        <v>2422</v>
      </c>
      <c r="C127" s="135" t="s">
        <v>4676</v>
      </c>
      <c r="D127" s="136" t="s">
        <v>2379</v>
      </c>
      <c r="E127" s="136" t="s">
        <v>2380</v>
      </c>
      <c r="F127" s="136" t="s">
        <v>3778</v>
      </c>
      <c r="G127" s="136" t="s">
        <v>3779</v>
      </c>
      <c r="H127" s="136" t="s">
        <v>3742</v>
      </c>
      <c r="I127" s="135">
        <v>6</v>
      </c>
      <c r="J127" s="135">
        <v>0</v>
      </c>
      <c r="K127" s="137">
        <v>6</v>
      </c>
    </row>
    <row r="128" spans="1:11">
      <c r="A128" s="138" t="s">
        <v>114</v>
      </c>
      <c r="B128" s="135" t="s">
        <v>2423</v>
      </c>
      <c r="C128" s="135" t="s">
        <v>4676</v>
      </c>
      <c r="D128" s="136" t="s">
        <v>2379</v>
      </c>
      <c r="E128" s="136" t="s">
        <v>2380</v>
      </c>
      <c r="F128" s="136" t="s">
        <v>3778</v>
      </c>
      <c r="G128" s="136" t="s">
        <v>3779</v>
      </c>
      <c r="H128" s="136" t="s">
        <v>3728</v>
      </c>
      <c r="I128" s="135">
        <v>6</v>
      </c>
      <c r="J128" s="135">
        <v>0</v>
      </c>
      <c r="K128" s="137">
        <v>6</v>
      </c>
    </row>
    <row r="129" spans="1:11">
      <c r="A129" s="138" t="s">
        <v>114</v>
      </c>
      <c r="B129" s="135" t="s">
        <v>192</v>
      </c>
      <c r="C129" s="135" t="s">
        <v>2375</v>
      </c>
      <c r="D129" s="135" t="s">
        <v>2375</v>
      </c>
      <c r="E129" s="135" t="s">
        <v>2375</v>
      </c>
      <c r="F129" s="135" t="s">
        <v>2375</v>
      </c>
      <c r="G129" s="135" t="s">
        <v>2375</v>
      </c>
      <c r="H129" s="135" t="s">
        <v>2375</v>
      </c>
      <c r="I129" s="135">
        <v>6</v>
      </c>
      <c r="J129" s="135">
        <v>0</v>
      </c>
      <c r="K129" s="137">
        <v>6</v>
      </c>
    </row>
    <row r="130" spans="1:11">
      <c r="A130" s="138" t="s">
        <v>114</v>
      </c>
      <c r="B130" s="135" t="s">
        <v>2424</v>
      </c>
      <c r="C130" s="135" t="s">
        <v>4675</v>
      </c>
      <c r="D130" s="136" t="s">
        <v>2367</v>
      </c>
      <c r="E130" s="136" t="s">
        <v>2378</v>
      </c>
      <c r="F130" s="136" t="s">
        <v>3776</v>
      </c>
      <c r="G130" s="136" t="s">
        <v>3777</v>
      </c>
      <c r="H130" s="136" t="s">
        <v>3734</v>
      </c>
      <c r="I130" s="135">
        <v>5</v>
      </c>
      <c r="J130" s="135">
        <v>1</v>
      </c>
      <c r="K130" s="137">
        <v>6</v>
      </c>
    </row>
    <row r="131" spans="1:11">
      <c r="A131" s="138" t="s">
        <v>114</v>
      </c>
      <c r="B131" s="135" t="s">
        <v>2425</v>
      </c>
      <c r="C131" s="135" t="s">
        <v>4676</v>
      </c>
      <c r="D131" s="136" t="s">
        <v>2379</v>
      </c>
      <c r="E131" s="136" t="s">
        <v>2380</v>
      </c>
      <c r="F131" s="136" t="s">
        <v>3778</v>
      </c>
      <c r="G131" s="136" t="s">
        <v>3779</v>
      </c>
      <c r="H131" s="136" t="s">
        <v>3728</v>
      </c>
      <c r="I131" s="135">
        <v>5</v>
      </c>
      <c r="J131" s="135">
        <v>0</v>
      </c>
      <c r="K131" s="137">
        <v>5</v>
      </c>
    </row>
    <row r="132" spans="1:11">
      <c r="A132" s="138" t="s">
        <v>114</v>
      </c>
      <c r="B132" s="135" t="s">
        <v>222</v>
      </c>
      <c r="C132" s="135" t="s">
        <v>4675</v>
      </c>
      <c r="D132" s="136" t="s">
        <v>2370</v>
      </c>
      <c r="E132" s="136" t="s">
        <v>2373</v>
      </c>
      <c r="F132" s="136" t="s">
        <v>3749</v>
      </c>
      <c r="G132" s="136" t="s">
        <v>3759</v>
      </c>
      <c r="H132" s="136" t="s">
        <v>3703</v>
      </c>
      <c r="I132" s="135">
        <v>4</v>
      </c>
      <c r="J132" s="135">
        <v>0</v>
      </c>
      <c r="K132" s="137">
        <v>4</v>
      </c>
    </row>
    <row r="133" spans="1:11">
      <c r="A133" s="138" t="s">
        <v>114</v>
      </c>
      <c r="B133" s="135" t="s">
        <v>2426</v>
      </c>
      <c r="C133" s="135" t="s">
        <v>4675</v>
      </c>
      <c r="D133" s="136" t="s">
        <v>2370</v>
      </c>
      <c r="E133" s="136" t="s">
        <v>2371</v>
      </c>
      <c r="F133" s="136" t="s">
        <v>3634</v>
      </c>
      <c r="G133" s="136" t="s">
        <v>3664</v>
      </c>
      <c r="H133" s="136" t="s">
        <v>3756</v>
      </c>
      <c r="I133" s="135">
        <v>4</v>
      </c>
      <c r="J133" s="135">
        <v>0</v>
      </c>
      <c r="K133" s="137">
        <v>4</v>
      </c>
    </row>
    <row r="134" spans="1:11">
      <c r="A134" s="138" t="s">
        <v>114</v>
      </c>
      <c r="B134" s="135" t="s">
        <v>2427</v>
      </c>
      <c r="C134" s="135" t="s">
        <v>4676</v>
      </c>
      <c r="D134" s="136" t="s">
        <v>2379</v>
      </c>
      <c r="E134" s="136" t="s">
        <v>2380</v>
      </c>
      <c r="F134" s="136" t="s">
        <v>3778</v>
      </c>
      <c r="G134" s="136" t="s">
        <v>3779</v>
      </c>
      <c r="H134" s="136" t="s">
        <v>3728</v>
      </c>
      <c r="I134" s="135">
        <v>4</v>
      </c>
      <c r="J134" s="135">
        <v>0</v>
      </c>
      <c r="K134" s="137">
        <v>4</v>
      </c>
    </row>
    <row r="135" spans="1:11">
      <c r="A135" s="138" t="s">
        <v>114</v>
      </c>
      <c r="B135" s="135" t="s">
        <v>2428</v>
      </c>
      <c r="C135" s="135" t="s">
        <v>4675</v>
      </c>
      <c r="D135" s="136" t="s">
        <v>2381</v>
      </c>
      <c r="E135" s="136" t="s">
        <v>2383</v>
      </c>
      <c r="F135" s="136" t="s">
        <v>3737</v>
      </c>
      <c r="G135" s="136" t="s">
        <v>3738</v>
      </c>
      <c r="H135" s="136" t="s">
        <v>3752</v>
      </c>
      <c r="I135" s="135">
        <v>1</v>
      </c>
      <c r="J135" s="135">
        <v>3</v>
      </c>
      <c r="K135" s="137">
        <v>4</v>
      </c>
    </row>
    <row r="136" spans="1:11">
      <c r="A136" s="138" t="s">
        <v>114</v>
      </c>
      <c r="B136" s="135" t="s">
        <v>204</v>
      </c>
      <c r="C136" s="135" t="s">
        <v>4675</v>
      </c>
      <c r="D136" s="136" t="s">
        <v>2370</v>
      </c>
      <c r="E136" s="136" t="s">
        <v>2373</v>
      </c>
      <c r="F136" s="136" t="s">
        <v>3760</v>
      </c>
      <c r="G136" s="136" t="s">
        <v>3761</v>
      </c>
      <c r="H136" s="136" t="s">
        <v>3704</v>
      </c>
      <c r="I136" s="135">
        <v>3</v>
      </c>
      <c r="J136" s="135">
        <v>0</v>
      </c>
      <c r="K136" s="137">
        <v>3</v>
      </c>
    </row>
    <row r="137" spans="1:11">
      <c r="A137" s="138" t="s">
        <v>114</v>
      </c>
      <c r="B137" s="135" t="s">
        <v>190</v>
      </c>
      <c r="C137" s="135" t="s">
        <v>4675</v>
      </c>
      <c r="D137" s="136" t="s">
        <v>2390</v>
      </c>
      <c r="E137" s="136" t="s">
        <v>2391</v>
      </c>
      <c r="F137" s="136" t="s">
        <v>3765</v>
      </c>
      <c r="G137" s="136" t="s">
        <v>3766</v>
      </c>
      <c r="H137" s="136" t="s">
        <v>3757</v>
      </c>
      <c r="I137" s="135">
        <v>2</v>
      </c>
      <c r="J137" s="135">
        <v>1</v>
      </c>
      <c r="K137" s="137">
        <v>3</v>
      </c>
    </row>
    <row r="138" spans="1:11">
      <c r="A138" s="138" t="s">
        <v>114</v>
      </c>
      <c r="B138" s="135" t="s">
        <v>2429</v>
      </c>
      <c r="C138" s="135" t="s">
        <v>4675</v>
      </c>
      <c r="D138" s="136" t="s">
        <v>2381</v>
      </c>
      <c r="E138" s="136" t="s">
        <v>2383</v>
      </c>
      <c r="F138" s="136" t="s">
        <v>3737</v>
      </c>
      <c r="G138" s="136" t="s">
        <v>3738</v>
      </c>
      <c r="H138" s="136" t="s">
        <v>3752</v>
      </c>
      <c r="I138" s="135">
        <v>3</v>
      </c>
      <c r="J138" s="135">
        <v>0</v>
      </c>
      <c r="K138" s="137">
        <v>3</v>
      </c>
    </row>
    <row r="139" spans="1:11">
      <c r="A139" s="138" t="s">
        <v>114</v>
      </c>
      <c r="B139" s="135" t="s">
        <v>225</v>
      </c>
      <c r="C139" s="135" t="s">
        <v>4675</v>
      </c>
      <c r="D139" s="136" t="s">
        <v>2370</v>
      </c>
      <c r="E139" s="136" t="s">
        <v>2373</v>
      </c>
      <c r="F139" s="136" t="s">
        <v>3760</v>
      </c>
      <c r="G139" s="136" t="s">
        <v>3761</v>
      </c>
      <c r="H139" s="136" t="s">
        <v>3704</v>
      </c>
      <c r="I139" s="135">
        <v>2</v>
      </c>
      <c r="J139" s="135">
        <v>0</v>
      </c>
      <c r="K139" s="137">
        <v>2</v>
      </c>
    </row>
    <row r="140" spans="1:11">
      <c r="A140" s="138" t="s">
        <v>114</v>
      </c>
      <c r="B140" s="135" t="s">
        <v>130</v>
      </c>
      <c r="C140" s="135" t="s">
        <v>4675</v>
      </c>
      <c r="D140" s="136" t="s">
        <v>2370</v>
      </c>
      <c r="E140" s="136" t="s">
        <v>2372</v>
      </c>
      <c r="F140" s="136" t="s">
        <v>3666</v>
      </c>
      <c r="G140" s="136" t="s">
        <v>3676</v>
      </c>
      <c r="H140" s="136" t="s">
        <v>3758</v>
      </c>
      <c r="I140" s="135">
        <v>2</v>
      </c>
      <c r="J140" s="135">
        <v>0</v>
      </c>
      <c r="K140" s="137">
        <v>2</v>
      </c>
    </row>
    <row r="141" spans="1:11">
      <c r="A141" s="138" t="s">
        <v>114</v>
      </c>
      <c r="B141" s="135" t="s">
        <v>234</v>
      </c>
      <c r="C141" s="135" t="s">
        <v>4675</v>
      </c>
      <c r="D141" s="136" t="s">
        <v>2385</v>
      </c>
      <c r="E141" s="136" t="s">
        <v>2386</v>
      </c>
      <c r="F141" s="136" t="s">
        <v>3769</v>
      </c>
      <c r="G141" s="136" t="s">
        <v>3770</v>
      </c>
      <c r="H141" s="136" t="s">
        <v>3717</v>
      </c>
      <c r="I141" s="135">
        <v>2</v>
      </c>
      <c r="J141" s="135">
        <v>0</v>
      </c>
      <c r="K141" s="137">
        <v>2</v>
      </c>
    </row>
    <row r="142" spans="1:11">
      <c r="A142" s="138" t="s">
        <v>114</v>
      </c>
      <c r="B142" s="135" t="s">
        <v>2430</v>
      </c>
      <c r="C142" s="135" t="s">
        <v>4675</v>
      </c>
      <c r="D142" s="136" t="s">
        <v>2370</v>
      </c>
      <c r="E142" s="136" t="s">
        <v>2372</v>
      </c>
      <c r="F142" s="136" t="s">
        <v>3640</v>
      </c>
      <c r="G142" s="136" t="s">
        <v>3746</v>
      </c>
      <c r="H142" s="136" t="s">
        <v>3719</v>
      </c>
      <c r="I142" s="135">
        <v>1</v>
      </c>
      <c r="J142" s="135">
        <v>0</v>
      </c>
      <c r="K142" s="137">
        <v>1</v>
      </c>
    </row>
    <row r="143" spans="1:11">
      <c r="A143" s="138" t="s">
        <v>114</v>
      </c>
      <c r="B143" s="135" t="s">
        <v>2431</v>
      </c>
      <c r="C143" s="135" t="s">
        <v>4675</v>
      </c>
      <c r="D143" s="136" t="s">
        <v>2370</v>
      </c>
      <c r="E143" s="136" t="s">
        <v>2373</v>
      </c>
      <c r="F143" s="136" t="s">
        <v>3760</v>
      </c>
      <c r="G143" s="136" t="s">
        <v>3761</v>
      </c>
      <c r="H143" s="136" t="s">
        <v>3704</v>
      </c>
      <c r="I143" s="135">
        <v>1</v>
      </c>
      <c r="J143" s="135">
        <v>0</v>
      </c>
      <c r="K143" s="137">
        <v>1</v>
      </c>
    </row>
    <row r="144" spans="1:11">
      <c r="A144" s="138" t="s">
        <v>114</v>
      </c>
      <c r="B144" s="135" t="s">
        <v>2432</v>
      </c>
      <c r="C144" s="135" t="s">
        <v>4676</v>
      </c>
      <c r="D144" s="136" t="s">
        <v>2379</v>
      </c>
      <c r="E144" s="136" t="s">
        <v>2380</v>
      </c>
      <c r="F144" s="136" t="s">
        <v>3778</v>
      </c>
      <c r="G144" s="136" t="s">
        <v>3779</v>
      </c>
      <c r="H144" s="136" t="s">
        <v>3728</v>
      </c>
      <c r="I144" s="135">
        <v>1</v>
      </c>
      <c r="J144" s="135">
        <v>0</v>
      </c>
      <c r="K144" s="137">
        <v>1</v>
      </c>
    </row>
    <row r="145" spans="1:11">
      <c r="A145" s="138" t="s">
        <v>114</v>
      </c>
      <c r="B145" s="135" t="s">
        <v>2433</v>
      </c>
      <c r="C145" s="135" t="s">
        <v>4676</v>
      </c>
      <c r="D145" s="136" t="s">
        <v>2379</v>
      </c>
      <c r="E145" s="136" t="s">
        <v>2380</v>
      </c>
      <c r="F145" s="136" t="s">
        <v>3778</v>
      </c>
      <c r="G145" s="136" t="s">
        <v>3779</v>
      </c>
      <c r="H145" s="136" t="s">
        <v>3728</v>
      </c>
      <c r="I145" s="135">
        <v>1</v>
      </c>
      <c r="J145" s="135">
        <v>0</v>
      </c>
      <c r="K145" s="137">
        <v>1</v>
      </c>
    </row>
    <row r="146" spans="1:11">
      <c r="A146" s="138" t="s">
        <v>114</v>
      </c>
      <c r="B146" s="135" t="s">
        <v>175</v>
      </c>
      <c r="C146" s="135" t="s">
        <v>4675</v>
      </c>
      <c r="D146" s="136" t="s">
        <v>2392</v>
      </c>
      <c r="E146" s="136" t="s">
        <v>2393</v>
      </c>
      <c r="F146" s="136" t="s">
        <v>3767</v>
      </c>
      <c r="G146" s="136" t="s">
        <v>3768</v>
      </c>
      <c r="H146" s="136" t="s">
        <v>3740</v>
      </c>
      <c r="I146" s="135">
        <v>1</v>
      </c>
      <c r="J146" s="135">
        <v>0</v>
      </c>
      <c r="K146" s="137">
        <v>1</v>
      </c>
    </row>
    <row r="147" spans="1:11">
      <c r="A147" s="138" t="s">
        <v>114</v>
      </c>
      <c r="B147" s="135" t="s">
        <v>197</v>
      </c>
      <c r="C147" s="135" t="s">
        <v>4675</v>
      </c>
      <c r="D147" s="136" t="s">
        <v>2381</v>
      </c>
      <c r="E147" s="136" t="s">
        <v>2383</v>
      </c>
      <c r="F147" s="136" t="s">
        <v>3737</v>
      </c>
      <c r="G147" s="136" t="s">
        <v>3738</v>
      </c>
      <c r="H147" s="136" t="s">
        <v>3752</v>
      </c>
      <c r="I147" s="135">
        <v>0</v>
      </c>
      <c r="J147" s="135">
        <v>1</v>
      </c>
      <c r="K147" s="137">
        <v>1</v>
      </c>
    </row>
    <row r="148" spans="1:11">
      <c r="A148" s="139" t="s">
        <v>259</v>
      </c>
      <c r="B148" s="140" t="s">
        <v>2438</v>
      </c>
      <c r="C148" s="140" t="s">
        <v>4675</v>
      </c>
      <c r="D148" s="141" t="s">
        <v>2370</v>
      </c>
      <c r="E148" s="141" t="s">
        <v>2371</v>
      </c>
      <c r="F148" s="141" t="s">
        <v>3679</v>
      </c>
      <c r="G148" s="141" t="s">
        <v>3780</v>
      </c>
      <c r="H148" s="141" t="s">
        <v>3781</v>
      </c>
      <c r="I148" s="140">
        <v>219</v>
      </c>
      <c r="J148" s="140">
        <v>68</v>
      </c>
      <c r="K148" s="142">
        <f t="shared" ref="K148:K211" si="0">I148+J148</f>
        <v>287</v>
      </c>
    </row>
    <row r="149" spans="1:11">
      <c r="A149" s="139" t="s">
        <v>259</v>
      </c>
      <c r="B149" s="140" t="s">
        <v>3782</v>
      </c>
      <c r="C149" s="140" t="s">
        <v>4675</v>
      </c>
      <c r="D149" s="141" t="s">
        <v>2370</v>
      </c>
      <c r="E149" s="141" t="s">
        <v>2371</v>
      </c>
      <c r="F149" s="141" t="s">
        <v>3634</v>
      </c>
      <c r="G149" s="140" t="s">
        <v>2375</v>
      </c>
      <c r="H149" s="141" t="s">
        <v>3783</v>
      </c>
      <c r="I149" s="140">
        <v>214</v>
      </c>
      <c r="J149" s="140">
        <v>62</v>
      </c>
      <c r="K149" s="142">
        <f t="shared" si="0"/>
        <v>276</v>
      </c>
    </row>
    <row r="150" spans="1:11">
      <c r="A150" s="139" t="s">
        <v>259</v>
      </c>
      <c r="B150" s="140" t="s">
        <v>2439</v>
      </c>
      <c r="C150" s="140" t="s">
        <v>4675</v>
      </c>
      <c r="D150" s="141" t="s">
        <v>2370</v>
      </c>
      <c r="E150" s="141" t="s">
        <v>2372</v>
      </c>
      <c r="F150" s="141" t="s">
        <v>3652</v>
      </c>
      <c r="G150" s="141" t="s">
        <v>3784</v>
      </c>
      <c r="H150" s="141" t="s">
        <v>3785</v>
      </c>
      <c r="I150" s="140">
        <v>112</v>
      </c>
      <c r="J150" s="140">
        <v>32</v>
      </c>
      <c r="K150" s="142">
        <f t="shared" si="0"/>
        <v>144</v>
      </c>
    </row>
    <row r="151" spans="1:11">
      <c r="A151" s="139" t="s">
        <v>259</v>
      </c>
      <c r="B151" s="140" t="s">
        <v>2440</v>
      </c>
      <c r="C151" s="140" t="s">
        <v>4675</v>
      </c>
      <c r="D151" s="141" t="s">
        <v>2370</v>
      </c>
      <c r="E151" s="140" t="s">
        <v>3786</v>
      </c>
      <c r="F151" s="140" t="s">
        <v>2375</v>
      </c>
      <c r="G151" s="140" t="s">
        <v>2375</v>
      </c>
      <c r="H151" s="140" t="s">
        <v>2375</v>
      </c>
      <c r="I151" s="140">
        <v>103</v>
      </c>
      <c r="J151" s="140">
        <v>36</v>
      </c>
      <c r="K151" s="142">
        <f t="shared" si="0"/>
        <v>139</v>
      </c>
    </row>
    <row r="152" spans="1:11">
      <c r="A152" s="139" t="s">
        <v>259</v>
      </c>
      <c r="B152" s="140" t="s">
        <v>2441</v>
      </c>
      <c r="C152" s="140" t="s">
        <v>4675</v>
      </c>
      <c r="D152" s="141" t="s">
        <v>2370</v>
      </c>
      <c r="E152" s="141" t="s">
        <v>2371</v>
      </c>
      <c r="F152" s="141" t="s">
        <v>3679</v>
      </c>
      <c r="G152" s="141" t="s">
        <v>3780</v>
      </c>
      <c r="H152" s="141" t="s">
        <v>3787</v>
      </c>
      <c r="I152" s="140">
        <v>100</v>
      </c>
      <c r="J152" s="140">
        <v>29</v>
      </c>
      <c r="K152" s="142">
        <f t="shared" si="0"/>
        <v>129</v>
      </c>
    </row>
    <row r="153" spans="1:11">
      <c r="A153" s="139" t="s">
        <v>259</v>
      </c>
      <c r="B153" s="140" t="s">
        <v>2442</v>
      </c>
      <c r="C153" s="140" t="s">
        <v>4675</v>
      </c>
      <c r="D153" s="141" t="s">
        <v>2370</v>
      </c>
      <c r="E153" s="141" t="s">
        <v>2372</v>
      </c>
      <c r="F153" s="141" t="s">
        <v>3640</v>
      </c>
      <c r="G153" s="141" t="s">
        <v>3682</v>
      </c>
      <c r="H153" s="140" t="s">
        <v>2375</v>
      </c>
      <c r="I153" s="140">
        <v>87</v>
      </c>
      <c r="J153" s="140">
        <v>36</v>
      </c>
      <c r="K153" s="142">
        <f t="shared" si="0"/>
        <v>123</v>
      </c>
    </row>
    <row r="154" spans="1:11">
      <c r="A154" s="139" t="s">
        <v>259</v>
      </c>
      <c r="B154" s="140" t="s">
        <v>2444</v>
      </c>
      <c r="C154" s="140" t="s">
        <v>4675</v>
      </c>
      <c r="D154" s="141" t="s">
        <v>2370</v>
      </c>
      <c r="E154" s="141" t="s">
        <v>2372</v>
      </c>
      <c r="F154" s="141" t="s">
        <v>3652</v>
      </c>
      <c r="G154" s="141" t="s">
        <v>3784</v>
      </c>
      <c r="H154" s="141" t="s">
        <v>3785</v>
      </c>
      <c r="I154" s="140">
        <v>96</v>
      </c>
      <c r="J154" s="140">
        <v>17</v>
      </c>
      <c r="K154" s="142">
        <f t="shared" si="0"/>
        <v>113</v>
      </c>
    </row>
    <row r="155" spans="1:11">
      <c r="A155" s="139" t="s">
        <v>259</v>
      </c>
      <c r="B155" s="140" t="s">
        <v>2445</v>
      </c>
      <c r="C155" s="140" t="s">
        <v>4675</v>
      </c>
      <c r="D155" s="141" t="s">
        <v>2370</v>
      </c>
      <c r="E155" s="141" t="s">
        <v>2443</v>
      </c>
      <c r="F155" s="140" t="s">
        <v>2375</v>
      </c>
      <c r="G155" s="140" t="s">
        <v>2375</v>
      </c>
      <c r="H155" s="141" t="s">
        <v>3788</v>
      </c>
      <c r="I155" s="140">
        <v>78</v>
      </c>
      <c r="J155" s="140">
        <v>31</v>
      </c>
      <c r="K155" s="142">
        <f t="shared" si="0"/>
        <v>109</v>
      </c>
    </row>
    <row r="156" spans="1:11">
      <c r="A156" s="139" t="s">
        <v>259</v>
      </c>
      <c r="B156" s="140" t="s">
        <v>2447</v>
      </c>
      <c r="C156" s="140" t="s">
        <v>4675</v>
      </c>
      <c r="D156" s="141" t="s">
        <v>2370</v>
      </c>
      <c r="E156" s="141" t="s">
        <v>2371</v>
      </c>
      <c r="F156" s="141" t="s">
        <v>3631</v>
      </c>
      <c r="G156" s="140" t="s">
        <v>2375</v>
      </c>
      <c r="H156" s="140" t="s">
        <v>2375</v>
      </c>
      <c r="I156" s="140">
        <v>62</v>
      </c>
      <c r="J156" s="140">
        <v>21</v>
      </c>
      <c r="K156" s="142">
        <f t="shared" si="0"/>
        <v>83</v>
      </c>
    </row>
    <row r="157" spans="1:11">
      <c r="A157" s="139" t="s">
        <v>259</v>
      </c>
      <c r="B157" s="140" t="s">
        <v>2448</v>
      </c>
      <c r="C157" s="140" t="s">
        <v>4675</v>
      </c>
      <c r="D157" s="141" t="s">
        <v>2370</v>
      </c>
      <c r="E157" s="141" t="s">
        <v>2373</v>
      </c>
      <c r="F157" s="141" t="s">
        <v>3637</v>
      </c>
      <c r="G157" s="141" t="s">
        <v>3638</v>
      </c>
      <c r="H157" s="141" t="s">
        <v>3789</v>
      </c>
      <c r="I157" s="140">
        <v>60</v>
      </c>
      <c r="J157" s="140">
        <v>17</v>
      </c>
      <c r="K157" s="142">
        <f t="shared" si="0"/>
        <v>77</v>
      </c>
    </row>
    <row r="158" spans="1:11">
      <c r="A158" s="139" t="s">
        <v>259</v>
      </c>
      <c r="B158" s="140" t="s">
        <v>2449</v>
      </c>
      <c r="C158" s="140" t="s">
        <v>4675</v>
      </c>
      <c r="D158" s="141" t="s">
        <v>2370</v>
      </c>
      <c r="E158" s="141" t="s">
        <v>2373</v>
      </c>
      <c r="F158" s="141" t="s">
        <v>3637</v>
      </c>
      <c r="G158" s="141" t="s">
        <v>3638</v>
      </c>
      <c r="H158" s="141" t="s">
        <v>3790</v>
      </c>
      <c r="I158" s="140">
        <v>54</v>
      </c>
      <c r="J158" s="140">
        <v>22</v>
      </c>
      <c r="K158" s="142">
        <f t="shared" si="0"/>
        <v>76</v>
      </c>
    </row>
    <row r="159" spans="1:11">
      <c r="A159" s="139" t="s">
        <v>259</v>
      </c>
      <c r="B159" s="140" t="s">
        <v>2450</v>
      </c>
      <c r="C159" s="140" t="s">
        <v>4675</v>
      </c>
      <c r="D159" s="141" t="s">
        <v>2370</v>
      </c>
      <c r="E159" s="141" t="s">
        <v>2373</v>
      </c>
      <c r="F159" s="141" t="s">
        <v>3637</v>
      </c>
      <c r="G159" s="141" t="s">
        <v>3638</v>
      </c>
      <c r="H159" s="141" t="s">
        <v>3791</v>
      </c>
      <c r="I159" s="140">
        <v>58</v>
      </c>
      <c r="J159" s="140">
        <v>15</v>
      </c>
      <c r="K159" s="142">
        <f t="shared" si="0"/>
        <v>73</v>
      </c>
    </row>
    <row r="160" spans="1:11">
      <c r="A160" s="139" t="s">
        <v>259</v>
      </c>
      <c r="B160" s="140" t="s">
        <v>2451</v>
      </c>
      <c r="C160" s="140" t="s">
        <v>4675</v>
      </c>
      <c r="D160" s="141" t="s">
        <v>2370</v>
      </c>
      <c r="E160" s="141" t="s">
        <v>2371</v>
      </c>
      <c r="F160" s="141" t="s">
        <v>3679</v>
      </c>
      <c r="G160" s="141" t="s">
        <v>3780</v>
      </c>
      <c r="H160" s="140" t="s">
        <v>2375</v>
      </c>
      <c r="I160" s="140">
        <v>57</v>
      </c>
      <c r="J160" s="140">
        <v>11</v>
      </c>
      <c r="K160" s="142">
        <f t="shared" si="0"/>
        <v>68</v>
      </c>
    </row>
    <row r="161" spans="1:11">
      <c r="A161" s="139" t="s">
        <v>259</v>
      </c>
      <c r="B161" s="140" t="s">
        <v>2452</v>
      </c>
      <c r="C161" s="140" t="s">
        <v>4675</v>
      </c>
      <c r="D161" s="141" t="s">
        <v>2370</v>
      </c>
      <c r="E161" s="141" t="s">
        <v>2372</v>
      </c>
      <c r="F161" s="141" t="s">
        <v>3666</v>
      </c>
      <c r="G161" s="141" t="s">
        <v>3676</v>
      </c>
      <c r="H161" s="141" t="s">
        <v>3792</v>
      </c>
      <c r="I161" s="140">
        <v>37</v>
      </c>
      <c r="J161" s="140">
        <v>21</v>
      </c>
      <c r="K161" s="142">
        <f t="shared" si="0"/>
        <v>58</v>
      </c>
    </row>
    <row r="162" spans="1:11">
      <c r="A162" s="139" t="s">
        <v>259</v>
      </c>
      <c r="B162" s="140" t="s">
        <v>2453</v>
      </c>
      <c r="C162" s="140" t="s">
        <v>4675</v>
      </c>
      <c r="D162" s="141" t="s">
        <v>2368</v>
      </c>
      <c r="E162" s="141" t="s">
        <v>2446</v>
      </c>
      <c r="F162" s="140" t="s">
        <v>2375</v>
      </c>
      <c r="G162" s="140" t="s">
        <v>2375</v>
      </c>
      <c r="H162" s="140" t="s">
        <v>2375</v>
      </c>
      <c r="I162" s="140">
        <v>47</v>
      </c>
      <c r="J162" s="140">
        <v>11</v>
      </c>
      <c r="K162" s="142">
        <f t="shared" si="0"/>
        <v>58</v>
      </c>
    </row>
    <row r="163" spans="1:11">
      <c r="A163" s="139" t="s">
        <v>259</v>
      </c>
      <c r="B163" s="140" t="s">
        <v>2454</v>
      </c>
      <c r="C163" s="140" t="s">
        <v>4675</v>
      </c>
      <c r="D163" s="141" t="s">
        <v>2370</v>
      </c>
      <c r="E163" s="141" t="s">
        <v>2372</v>
      </c>
      <c r="F163" s="141" t="s">
        <v>3652</v>
      </c>
      <c r="G163" s="140" t="s">
        <v>2375</v>
      </c>
      <c r="H163" s="140" t="s">
        <v>2375</v>
      </c>
      <c r="I163" s="140">
        <v>47</v>
      </c>
      <c r="J163" s="140">
        <v>8</v>
      </c>
      <c r="K163" s="142">
        <f t="shared" si="0"/>
        <v>55</v>
      </c>
    </row>
    <row r="164" spans="1:11">
      <c r="A164" s="139" t="s">
        <v>259</v>
      </c>
      <c r="B164" s="140" t="s">
        <v>2455</v>
      </c>
      <c r="C164" s="140" t="s">
        <v>4675</v>
      </c>
      <c r="D164" s="141" t="s">
        <v>2370</v>
      </c>
      <c r="E164" s="141" t="s">
        <v>2373</v>
      </c>
      <c r="F164" s="141" t="s">
        <v>3637</v>
      </c>
      <c r="G164" s="141" t="s">
        <v>3711</v>
      </c>
      <c r="H164" s="141" t="s">
        <v>3702</v>
      </c>
      <c r="I164" s="140">
        <v>33</v>
      </c>
      <c r="J164" s="140">
        <v>9</v>
      </c>
      <c r="K164" s="142">
        <f t="shared" si="0"/>
        <v>42</v>
      </c>
    </row>
    <row r="165" spans="1:11">
      <c r="A165" s="139" t="s">
        <v>259</v>
      </c>
      <c r="B165" s="140" t="s">
        <v>2456</v>
      </c>
      <c r="C165" s="140" t="s">
        <v>4675</v>
      </c>
      <c r="D165" s="141" t="s">
        <v>2370</v>
      </c>
      <c r="E165" s="141" t="s">
        <v>2372</v>
      </c>
      <c r="F165" s="141" t="s">
        <v>3652</v>
      </c>
      <c r="G165" s="140" t="s">
        <v>2375</v>
      </c>
      <c r="H165" s="140" t="s">
        <v>2375</v>
      </c>
      <c r="I165" s="140">
        <v>36</v>
      </c>
      <c r="J165" s="140">
        <v>5</v>
      </c>
      <c r="K165" s="142">
        <f t="shared" si="0"/>
        <v>41</v>
      </c>
    </row>
    <row r="166" spans="1:11">
      <c r="A166" s="139" t="s">
        <v>259</v>
      </c>
      <c r="B166" s="140" t="s">
        <v>2457</v>
      </c>
      <c r="C166" s="140" t="s">
        <v>4675</v>
      </c>
      <c r="D166" s="141" t="s">
        <v>2370</v>
      </c>
      <c r="E166" s="141" t="s">
        <v>2371</v>
      </c>
      <c r="F166" s="140" t="s">
        <v>2375</v>
      </c>
      <c r="G166" s="140" t="s">
        <v>2375</v>
      </c>
      <c r="H166" s="140" t="s">
        <v>2375</v>
      </c>
      <c r="I166" s="140">
        <v>37</v>
      </c>
      <c r="J166" s="140">
        <v>2</v>
      </c>
      <c r="K166" s="142">
        <f t="shared" si="0"/>
        <v>39</v>
      </c>
    </row>
    <row r="167" spans="1:11">
      <c r="A167" s="139" t="s">
        <v>259</v>
      </c>
      <c r="B167" s="140" t="s">
        <v>2458</v>
      </c>
      <c r="C167" s="140" t="s">
        <v>4675</v>
      </c>
      <c r="D167" s="141" t="s">
        <v>2370</v>
      </c>
      <c r="E167" s="141" t="s">
        <v>2373</v>
      </c>
      <c r="F167" s="141" t="s">
        <v>3637</v>
      </c>
      <c r="G167" s="141" t="s">
        <v>3638</v>
      </c>
      <c r="H167" s="141" t="s">
        <v>3793</v>
      </c>
      <c r="I167" s="140">
        <v>35</v>
      </c>
      <c r="J167" s="140">
        <v>2</v>
      </c>
      <c r="K167" s="142">
        <f t="shared" si="0"/>
        <v>37</v>
      </c>
    </row>
    <row r="168" spans="1:11">
      <c r="A168" s="139" t="s">
        <v>259</v>
      </c>
      <c r="B168" s="140" t="s">
        <v>2459</v>
      </c>
      <c r="C168" s="140" t="s">
        <v>4675</v>
      </c>
      <c r="D168" s="141" t="s">
        <v>2370</v>
      </c>
      <c r="E168" s="141" t="s">
        <v>2371</v>
      </c>
      <c r="F168" s="140" t="s">
        <v>2375</v>
      </c>
      <c r="G168" s="140" t="s">
        <v>2375</v>
      </c>
      <c r="H168" s="140" t="s">
        <v>2375</v>
      </c>
      <c r="I168" s="140">
        <v>20</v>
      </c>
      <c r="J168" s="140">
        <v>4</v>
      </c>
      <c r="K168" s="142">
        <f t="shared" si="0"/>
        <v>24</v>
      </c>
    </row>
    <row r="169" spans="1:11">
      <c r="A169" s="139" t="s">
        <v>259</v>
      </c>
      <c r="B169" s="140" t="s">
        <v>2460</v>
      </c>
      <c r="C169" s="140" t="s">
        <v>4675</v>
      </c>
      <c r="D169" s="141" t="s">
        <v>2370</v>
      </c>
      <c r="E169" s="141" t="s">
        <v>2373</v>
      </c>
      <c r="F169" s="141" t="s">
        <v>3637</v>
      </c>
      <c r="G169" s="141" t="s">
        <v>3638</v>
      </c>
      <c r="H169" s="141" t="s">
        <v>3793</v>
      </c>
      <c r="I169" s="140">
        <v>11</v>
      </c>
      <c r="J169" s="140">
        <v>6</v>
      </c>
      <c r="K169" s="142">
        <f t="shared" si="0"/>
        <v>17</v>
      </c>
    </row>
    <row r="170" spans="1:11">
      <c r="A170" s="139" t="s">
        <v>259</v>
      </c>
      <c r="B170" s="140" t="s">
        <v>2461</v>
      </c>
      <c r="C170" s="140" t="s">
        <v>4675</v>
      </c>
      <c r="D170" s="141" t="s">
        <v>2370</v>
      </c>
      <c r="E170" s="141" t="s">
        <v>2373</v>
      </c>
      <c r="F170" s="141" t="s">
        <v>3637</v>
      </c>
      <c r="G170" s="141" t="s">
        <v>3711</v>
      </c>
      <c r="H170" s="140" t="s">
        <v>2375</v>
      </c>
      <c r="I170" s="140">
        <v>13</v>
      </c>
      <c r="J170" s="140">
        <v>2</v>
      </c>
      <c r="K170" s="142">
        <f t="shared" si="0"/>
        <v>15</v>
      </c>
    </row>
    <row r="171" spans="1:11">
      <c r="A171" s="139" t="s">
        <v>259</v>
      </c>
      <c r="B171" s="140" t="s">
        <v>2462</v>
      </c>
      <c r="C171" s="140" t="s">
        <v>4675</v>
      </c>
      <c r="D171" s="141" t="s">
        <v>2370</v>
      </c>
      <c r="E171" s="141" t="s">
        <v>2373</v>
      </c>
      <c r="F171" s="141" t="s">
        <v>3749</v>
      </c>
      <c r="G171" s="141" t="s">
        <v>3759</v>
      </c>
      <c r="H171" s="141" t="s">
        <v>3703</v>
      </c>
      <c r="I171" s="140">
        <v>15</v>
      </c>
      <c r="J171" s="140">
        <v>0</v>
      </c>
      <c r="K171" s="142">
        <f t="shared" si="0"/>
        <v>15</v>
      </c>
    </row>
    <row r="172" spans="1:11">
      <c r="A172" s="139" t="s">
        <v>259</v>
      </c>
      <c r="B172" s="140" t="s">
        <v>2463</v>
      </c>
      <c r="C172" s="140" t="s">
        <v>4675</v>
      </c>
      <c r="D172" s="141" t="s">
        <v>2370</v>
      </c>
      <c r="E172" s="141" t="s">
        <v>2373</v>
      </c>
      <c r="F172" s="141" t="s">
        <v>3637</v>
      </c>
      <c r="G172" s="141" t="s">
        <v>3638</v>
      </c>
      <c r="H172" s="141" t="s">
        <v>3793</v>
      </c>
      <c r="I172" s="140">
        <v>14</v>
      </c>
      <c r="J172" s="140">
        <v>1</v>
      </c>
      <c r="K172" s="142">
        <f t="shared" si="0"/>
        <v>15</v>
      </c>
    </row>
    <row r="173" spans="1:11">
      <c r="A173" s="139" t="s">
        <v>259</v>
      </c>
      <c r="B173" s="140" t="s">
        <v>2464</v>
      </c>
      <c r="C173" s="140" t="s">
        <v>4675</v>
      </c>
      <c r="D173" s="141" t="s">
        <v>2370</v>
      </c>
      <c r="E173" s="141" t="s">
        <v>2373</v>
      </c>
      <c r="F173" s="141" t="s">
        <v>3637</v>
      </c>
      <c r="G173" s="141" t="s">
        <v>3638</v>
      </c>
      <c r="H173" s="141" t="s">
        <v>3794</v>
      </c>
      <c r="I173" s="140">
        <v>5</v>
      </c>
      <c r="J173" s="140">
        <v>5</v>
      </c>
      <c r="K173" s="142">
        <f t="shared" si="0"/>
        <v>10</v>
      </c>
    </row>
    <row r="174" spans="1:11">
      <c r="A174" s="139" t="s">
        <v>259</v>
      </c>
      <c r="B174" s="140" t="s">
        <v>2465</v>
      </c>
      <c r="C174" s="140" t="s">
        <v>4675</v>
      </c>
      <c r="D174" s="141" t="s">
        <v>2370</v>
      </c>
      <c r="E174" s="141" t="s">
        <v>2373</v>
      </c>
      <c r="F174" s="141" t="s">
        <v>3637</v>
      </c>
      <c r="G174" s="141" t="s">
        <v>3638</v>
      </c>
      <c r="H174" s="141" t="s">
        <v>3791</v>
      </c>
      <c r="I174" s="140">
        <v>8</v>
      </c>
      <c r="J174" s="140">
        <v>0</v>
      </c>
      <c r="K174" s="142">
        <f t="shared" si="0"/>
        <v>8</v>
      </c>
    </row>
    <row r="175" spans="1:11">
      <c r="A175" s="139" t="s">
        <v>259</v>
      </c>
      <c r="B175" s="140" t="s">
        <v>2466</v>
      </c>
      <c r="C175" s="140" t="s">
        <v>4675</v>
      </c>
      <c r="D175" s="141" t="s">
        <v>2370</v>
      </c>
      <c r="E175" s="141" t="s">
        <v>2373</v>
      </c>
      <c r="F175" s="141" t="s">
        <v>3749</v>
      </c>
      <c r="G175" s="141" t="s">
        <v>3759</v>
      </c>
      <c r="H175" s="141" t="s">
        <v>3703</v>
      </c>
      <c r="I175" s="140">
        <v>7</v>
      </c>
      <c r="J175" s="140">
        <v>0</v>
      </c>
      <c r="K175" s="142">
        <f t="shared" si="0"/>
        <v>7</v>
      </c>
    </row>
    <row r="176" spans="1:11">
      <c r="A176" s="139" t="s">
        <v>259</v>
      </c>
      <c r="B176" s="140" t="s">
        <v>2467</v>
      </c>
      <c r="C176" s="140" t="s">
        <v>4675</v>
      </c>
      <c r="D176" s="141" t="s">
        <v>2370</v>
      </c>
      <c r="E176" s="141" t="s">
        <v>2371</v>
      </c>
      <c r="F176" s="141" t="s">
        <v>3679</v>
      </c>
      <c r="G176" s="141" t="s">
        <v>3680</v>
      </c>
      <c r="H176" s="141" t="s">
        <v>3795</v>
      </c>
      <c r="I176" s="140">
        <v>6</v>
      </c>
      <c r="J176" s="140">
        <v>1</v>
      </c>
      <c r="K176" s="142">
        <f t="shared" si="0"/>
        <v>7</v>
      </c>
    </row>
    <row r="177" spans="1:11">
      <c r="A177" s="139" t="s">
        <v>259</v>
      </c>
      <c r="B177" s="140" t="s">
        <v>2468</v>
      </c>
      <c r="C177" s="140" t="s">
        <v>4675</v>
      </c>
      <c r="D177" s="141" t="s">
        <v>2370</v>
      </c>
      <c r="E177" s="141" t="s">
        <v>2373</v>
      </c>
      <c r="F177" s="141" t="s">
        <v>3749</v>
      </c>
      <c r="G177" s="141" t="s">
        <v>3759</v>
      </c>
      <c r="H177" s="141" t="s">
        <v>3703</v>
      </c>
      <c r="I177" s="140">
        <v>6</v>
      </c>
      <c r="J177" s="140">
        <v>1</v>
      </c>
      <c r="K177" s="142">
        <f t="shared" si="0"/>
        <v>7</v>
      </c>
    </row>
    <row r="178" spans="1:11">
      <c r="A178" s="139" t="s">
        <v>259</v>
      </c>
      <c r="B178" s="140" t="s">
        <v>2469</v>
      </c>
      <c r="C178" s="140" t="s">
        <v>4675</v>
      </c>
      <c r="D178" s="141" t="s">
        <v>2370</v>
      </c>
      <c r="E178" s="141" t="s">
        <v>2373</v>
      </c>
      <c r="F178" s="141" t="s">
        <v>3637</v>
      </c>
      <c r="G178" s="141" t="s">
        <v>3638</v>
      </c>
      <c r="H178" s="141" t="s">
        <v>3789</v>
      </c>
      <c r="I178" s="140">
        <v>4</v>
      </c>
      <c r="J178" s="140">
        <v>1</v>
      </c>
      <c r="K178" s="142">
        <f t="shared" si="0"/>
        <v>5</v>
      </c>
    </row>
    <row r="179" spans="1:11">
      <c r="A179" s="139" t="s">
        <v>259</v>
      </c>
      <c r="B179" s="140" t="s">
        <v>2470</v>
      </c>
      <c r="C179" s="140" t="s">
        <v>4675</v>
      </c>
      <c r="D179" s="141" t="s">
        <v>2370</v>
      </c>
      <c r="E179" s="141" t="s">
        <v>2373</v>
      </c>
      <c r="F179" s="141" t="s">
        <v>3749</v>
      </c>
      <c r="G179" s="141" t="s">
        <v>3759</v>
      </c>
      <c r="H179" s="141" t="s">
        <v>3703</v>
      </c>
      <c r="I179" s="140">
        <v>3</v>
      </c>
      <c r="J179" s="140">
        <v>2</v>
      </c>
      <c r="K179" s="142">
        <f t="shared" si="0"/>
        <v>5</v>
      </c>
    </row>
    <row r="180" spans="1:11">
      <c r="A180" s="139" t="s">
        <v>259</v>
      </c>
      <c r="B180" s="140" t="s">
        <v>2471</v>
      </c>
      <c r="C180" s="140" t="s">
        <v>4675</v>
      </c>
      <c r="D180" s="141" t="s">
        <v>2370</v>
      </c>
      <c r="E180" s="141" t="s">
        <v>2373</v>
      </c>
      <c r="F180" s="141" t="s">
        <v>3749</v>
      </c>
      <c r="G180" s="141" t="s">
        <v>3750</v>
      </c>
      <c r="H180" s="141" t="s">
        <v>3796</v>
      </c>
      <c r="I180" s="140">
        <v>4</v>
      </c>
      <c r="J180" s="140">
        <v>0</v>
      </c>
      <c r="K180" s="142">
        <f t="shared" si="0"/>
        <v>4</v>
      </c>
    </row>
    <row r="181" spans="1:11">
      <c r="A181" s="139" t="s">
        <v>259</v>
      </c>
      <c r="B181" s="140" t="s">
        <v>2472</v>
      </c>
      <c r="C181" s="140" t="s">
        <v>4675</v>
      </c>
      <c r="D181" s="141" t="s">
        <v>2370</v>
      </c>
      <c r="E181" s="141" t="s">
        <v>2373</v>
      </c>
      <c r="F181" s="141" t="s">
        <v>3749</v>
      </c>
      <c r="G181" s="141" t="s">
        <v>3750</v>
      </c>
      <c r="H181" s="141" t="s">
        <v>3797</v>
      </c>
      <c r="I181" s="140">
        <v>3</v>
      </c>
      <c r="J181" s="140">
        <v>0</v>
      </c>
      <c r="K181" s="142">
        <f t="shared" si="0"/>
        <v>3</v>
      </c>
    </row>
    <row r="182" spans="1:11">
      <c r="A182" s="139" t="s">
        <v>259</v>
      </c>
      <c r="B182" s="140" t="s">
        <v>2473</v>
      </c>
      <c r="C182" s="140" t="s">
        <v>4675</v>
      </c>
      <c r="D182" s="141" t="s">
        <v>2370</v>
      </c>
      <c r="E182" s="141" t="s">
        <v>2373</v>
      </c>
      <c r="F182" s="141" t="s">
        <v>3637</v>
      </c>
      <c r="G182" s="141" t="s">
        <v>3711</v>
      </c>
      <c r="H182" s="141" t="s">
        <v>3702</v>
      </c>
      <c r="I182" s="140">
        <v>1</v>
      </c>
      <c r="J182" s="140">
        <v>1</v>
      </c>
      <c r="K182" s="142">
        <f t="shared" si="0"/>
        <v>2</v>
      </c>
    </row>
    <row r="183" spans="1:11">
      <c r="A183" s="139" t="s">
        <v>259</v>
      </c>
      <c r="B183" s="140" t="s">
        <v>2474</v>
      </c>
      <c r="C183" s="140" t="s">
        <v>4675</v>
      </c>
      <c r="D183" s="141" t="s">
        <v>2370</v>
      </c>
      <c r="E183" s="141" t="s">
        <v>2371</v>
      </c>
      <c r="F183" s="141" t="s">
        <v>3679</v>
      </c>
      <c r="G183" s="140" t="s">
        <v>2375</v>
      </c>
      <c r="H183" s="140" t="s">
        <v>2375</v>
      </c>
      <c r="I183" s="140">
        <v>1</v>
      </c>
      <c r="J183" s="140">
        <v>0</v>
      </c>
      <c r="K183" s="142">
        <f t="shared" si="0"/>
        <v>1</v>
      </c>
    </row>
    <row r="184" spans="1:11">
      <c r="A184" s="143" t="s">
        <v>248</v>
      </c>
      <c r="B184" s="144" t="s">
        <v>2477</v>
      </c>
      <c r="C184" s="144" t="s">
        <v>4675</v>
      </c>
      <c r="D184" s="145" t="s">
        <v>2478</v>
      </c>
      <c r="E184" s="145" t="s">
        <v>2371</v>
      </c>
      <c r="F184" s="145" t="s">
        <v>3679</v>
      </c>
      <c r="G184" s="145" t="s">
        <v>3780</v>
      </c>
      <c r="H184" s="145" t="s">
        <v>3798</v>
      </c>
      <c r="I184" s="144">
        <v>1080</v>
      </c>
      <c r="J184" s="144">
        <v>345</v>
      </c>
      <c r="K184" s="146">
        <f t="shared" si="0"/>
        <v>1425</v>
      </c>
    </row>
    <row r="185" spans="1:11">
      <c r="A185" s="143" t="s">
        <v>248</v>
      </c>
      <c r="B185" s="144" t="s">
        <v>2479</v>
      </c>
      <c r="C185" s="144" t="s">
        <v>4675</v>
      </c>
      <c r="D185" s="144" t="s">
        <v>3799</v>
      </c>
      <c r="E185" s="144" t="s">
        <v>2375</v>
      </c>
      <c r="F185" s="144" t="s">
        <v>2375</v>
      </c>
      <c r="G185" s="144" t="s">
        <v>2375</v>
      </c>
      <c r="H185" s="144" t="s">
        <v>2375</v>
      </c>
      <c r="I185" s="144">
        <v>590</v>
      </c>
      <c r="J185" s="144">
        <v>226</v>
      </c>
      <c r="K185" s="146">
        <f t="shared" si="0"/>
        <v>816</v>
      </c>
    </row>
    <row r="186" spans="1:11">
      <c r="A186" s="143" t="s">
        <v>248</v>
      </c>
      <c r="B186" s="144" t="s">
        <v>2480</v>
      </c>
      <c r="C186" s="144" t="s">
        <v>4675</v>
      </c>
      <c r="D186" s="145" t="s">
        <v>2370</v>
      </c>
      <c r="E186" s="145" t="s">
        <v>2371</v>
      </c>
      <c r="F186" s="144" t="s">
        <v>2375</v>
      </c>
      <c r="G186" s="144" t="s">
        <v>2375</v>
      </c>
      <c r="H186" s="144" t="s">
        <v>2375</v>
      </c>
      <c r="I186" s="144">
        <v>493</v>
      </c>
      <c r="J186" s="144">
        <v>152</v>
      </c>
      <c r="K186" s="146">
        <f t="shared" si="0"/>
        <v>645</v>
      </c>
    </row>
    <row r="187" spans="1:11">
      <c r="A187" s="143" t="s">
        <v>248</v>
      </c>
      <c r="B187" s="144" t="s">
        <v>2481</v>
      </c>
      <c r="C187" s="144" t="s">
        <v>4675</v>
      </c>
      <c r="D187" s="145" t="s">
        <v>2370</v>
      </c>
      <c r="E187" s="145" t="s">
        <v>2371</v>
      </c>
      <c r="F187" s="144" t="s">
        <v>2375</v>
      </c>
      <c r="G187" s="144" t="s">
        <v>2375</v>
      </c>
      <c r="H187" s="144" t="s">
        <v>2375</v>
      </c>
      <c r="I187" s="144">
        <v>495</v>
      </c>
      <c r="J187" s="144">
        <v>104</v>
      </c>
      <c r="K187" s="146">
        <f t="shared" si="0"/>
        <v>599</v>
      </c>
    </row>
    <row r="188" spans="1:11">
      <c r="A188" s="143" t="s">
        <v>248</v>
      </c>
      <c r="B188" s="144" t="s">
        <v>2482</v>
      </c>
      <c r="C188" s="144" t="s">
        <v>4676</v>
      </c>
      <c r="D188" s="145" t="s">
        <v>2483</v>
      </c>
      <c r="E188" s="145" t="s">
        <v>2484</v>
      </c>
      <c r="F188" s="145" t="s">
        <v>3800</v>
      </c>
      <c r="G188" s="145" t="s">
        <v>3801</v>
      </c>
      <c r="H188" s="145" t="s">
        <v>3802</v>
      </c>
      <c r="I188" s="144">
        <v>490</v>
      </c>
      <c r="J188" s="144">
        <v>101</v>
      </c>
      <c r="K188" s="146">
        <f t="shared" si="0"/>
        <v>591</v>
      </c>
    </row>
    <row r="189" spans="1:11">
      <c r="A189" s="143" t="s">
        <v>248</v>
      </c>
      <c r="B189" s="144" t="s">
        <v>2485</v>
      </c>
      <c r="C189" s="144" t="s">
        <v>4675</v>
      </c>
      <c r="D189" s="145" t="s">
        <v>2370</v>
      </c>
      <c r="E189" s="145" t="s">
        <v>2371</v>
      </c>
      <c r="F189" s="144" t="s">
        <v>2375</v>
      </c>
      <c r="G189" s="144" t="s">
        <v>2375</v>
      </c>
      <c r="H189" s="144" t="s">
        <v>2375</v>
      </c>
      <c r="I189" s="144">
        <v>288</v>
      </c>
      <c r="J189" s="144">
        <v>84</v>
      </c>
      <c r="K189" s="146">
        <f t="shared" si="0"/>
        <v>372</v>
      </c>
    </row>
    <row r="190" spans="1:11">
      <c r="A190" s="143" t="s">
        <v>248</v>
      </c>
      <c r="B190" s="144" t="s">
        <v>2487</v>
      </c>
      <c r="C190" s="144" t="s">
        <v>4675</v>
      </c>
      <c r="D190" s="145" t="s">
        <v>2368</v>
      </c>
      <c r="E190" s="145" t="s">
        <v>2488</v>
      </c>
      <c r="F190" s="144" t="s">
        <v>2375</v>
      </c>
      <c r="G190" s="144" t="s">
        <v>2375</v>
      </c>
      <c r="H190" s="144" t="s">
        <v>2375</v>
      </c>
      <c r="I190" s="144">
        <v>324</v>
      </c>
      <c r="J190" s="144">
        <v>15</v>
      </c>
      <c r="K190" s="146">
        <f t="shared" si="0"/>
        <v>339</v>
      </c>
    </row>
    <row r="191" spans="1:11">
      <c r="A191" s="143" t="s">
        <v>248</v>
      </c>
      <c r="B191" s="144" t="s">
        <v>2490</v>
      </c>
      <c r="C191" s="144" t="s">
        <v>4675</v>
      </c>
      <c r="D191" s="145" t="s">
        <v>2370</v>
      </c>
      <c r="E191" s="145" t="s">
        <v>2371</v>
      </c>
      <c r="F191" s="144" t="s">
        <v>3803</v>
      </c>
      <c r="G191" s="144" t="s">
        <v>2375</v>
      </c>
      <c r="H191" s="144" t="s">
        <v>2375</v>
      </c>
      <c r="I191" s="144">
        <v>203</v>
      </c>
      <c r="J191" s="144">
        <v>58</v>
      </c>
      <c r="K191" s="146">
        <f t="shared" si="0"/>
        <v>261</v>
      </c>
    </row>
    <row r="192" spans="1:11">
      <c r="A192" s="143" t="s">
        <v>248</v>
      </c>
      <c r="B192" s="144" t="s">
        <v>2492</v>
      </c>
      <c r="C192" s="144" t="s">
        <v>4675</v>
      </c>
      <c r="D192" s="145" t="s">
        <v>2368</v>
      </c>
      <c r="E192" s="145" t="s">
        <v>2488</v>
      </c>
      <c r="F192" s="144" t="s">
        <v>2375</v>
      </c>
      <c r="G192" s="144" t="s">
        <v>2375</v>
      </c>
      <c r="H192" s="144" t="s">
        <v>2375</v>
      </c>
      <c r="I192" s="144">
        <v>232</v>
      </c>
      <c r="J192" s="144">
        <v>29</v>
      </c>
      <c r="K192" s="146">
        <f t="shared" si="0"/>
        <v>261</v>
      </c>
    </row>
    <row r="193" spans="1:11">
      <c r="A193" s="143" t="s">
        <v>248</v>
      </c>
      <c r="B193" s="144" t="s">
        <v>344</v>
      </c>
      <c r="C193" s="144" t="s">
        <v>4675</v>
      </c>
      <c r="D193" s="145" t="s">
        <v>2370</v>
      </c>
      <c r="E193" s="145" t="s">
        <v>2371</v>
      </c>
      <c r="F193" s="145" t="s">
        <v>3631</v>
      </c>
      <c r="G193" s="145" t="s">
        <v>3804</v>
      </c>
      <c r="H193" s="145" t="s">
        <v>3805</v>
      </c>
      <c r="I193" s="144">
        <v>216</v>
      </c>
      <c r="J193" s="144">
        <v>40</v>
      </c>
      <c r="K193" s="146">
        <f t="shared" si="0"/>
        <v>256</v>
      </c>
    </row>
    <row r="194" spans="1:11">
      <c r="A194" s="143" t="s">
        <v>248</v>
      </c>
      <c r="B194" s="144" t="s">
        <v>2495</v>
      </c>
      <c r="C194" s="144" t="s">
        <v>4675</v>
      </c>
      <c r="D194" s="145" t="s">
        <v>2368</v>
      </c>
      <c r="E194" s="145" t="s">
        <v>2446</v>
      </c>
      <c r="F194" s="144" t="s">
        <v>2375</v>
      </c>
      <c r="G194" s="144" t="s">
        <v>2375</v>
      </c>
      <c r="H194" s="144" t="s">
        <v>2375</v>
      </c>
      <c r="I194" s="144">
        <v>236</v>
      </c>
      <c r="J194" s="144">
        <v>9</v>
      </c>
      <c r="K194" s="146">
        <f t="shared" si="0"/>
        <v>245</v>
      </c>
    </row>
    <row r="195" spans="1:11">
      <c r="A195" s="143" t="s">
        <v>248</v>
      </c>
      <c r="B195" s="144" t="s">
        <v>2497</v>
      </c>
      <c r="C195" s="144" t="s">
        <v>4675</v>
      </c>
      <c r="D195" s="145" t="s">
        <v>2370</v>
      </c>
      <c r="E195" s="145" t="s">
        <v>2371</v>
      </c>
      <c r="F195" s="144" t="s">
        <v>2375</v>
      </c>
      <c r="G195" s="144" t="s">
        <v>2375</v>
      </c>
      <c r="H195" s="144" t="s">
        <v>2375</v>
      </c>
      <c r="I195" s="144">
        <v>172</v>
      </c>
      <c r="J195" s="144">
        <v>59</v>
      </c>
      <c r="K195" s="146">
        <f t="shared" si="0"/>
        <v>231</v>
      </c>
    </row>
    <row r="196" spans="1:11">
      <c r="A196" s="143" t="s">
        <v>248</v>
      </c>
      <c r="B196" s="144" t="s">
        <v>2498</v>
      </c>
      <c r="C196" s="144" t="s">
        <v>4675</v>
      </c>
      <c r="D196" s="145" t="s">
        <v>2385</v>
      </c>
      <c r="E196" s="144" t="s">
        <v>2375</v>
      </c>
      <c r="F196" s="144" t="s">
        <v>2375</v>
      </c>
      <c r="G196" s="144" t="s">
        <v>2375</v>
      </c>
      <c r="H196" s="144" t="s">
        <v>2375</v>
      </c>
      <c r="I196" s="144">
        <v>181</v>
      </c>
      <c r="J196" s="144">
        <v>29</v>
      </c>
      <c r="K196" s="146">
        <f t="shared" si="0"/>
        <v>210</v>
      </c>
    </row>
    <row r="197" spans="1:11">
      <c r="A197" s="143" t="s">
        <v>248</v>
      </c>
      <c r="B197" s="144" t="s">
        <v>2499</v>
      </c>
      <c r="C197" s="144" t="s">
        <v>4675</v>
      </c>
      <c r="D197" s="145" t="s">
        <v>2370</v>
      </c>
      <c r="E197" s="145" t="s">
        <v>2371</v>
      </c>
      <c r="F197" s="144" t="s">
        <v>2375</v>
      </c>
      <c r="G197" s="144" t="s">
        <v>2375</v>
      </c>
      <c r="H197" s="144" t="s">
        <v>2375</v>
      </c>
      <c r="I197" s="144">
        <v>176</v>
      </c>
      <c r="J197" s="144">
        <v>23</v>
      </c>
      <c r="K197" s="146">
        <f t="shared" si="0"/>
        <v>199</v>
      </c>
    </row>
    <row r="198" spans="1:11">
      <c r="A198" s="143" t="s">
        <v>248</v>
      </c>
      <c r="B198" s="144" t="s">
        <v>2500</v>
      </c>
      <c r="C198" s="144" t="s">
        <v>4676</v>
      </c>
      <c r="D198" s="145" t="s">
        <v>2483</v>
      </c>
      <c r="E198" s="145" t="s">
        <v>2501</v>
      </c>
      <c r="F198" s="145" t="s">
        <v>3806</v>
      </c>
      <c r="G198" s="145" t="s">
        <v>3807</v>
      </c>
      <c r="H198" s="145" t="s">
        <v>3808</v>
      </c>
      <c r="I198" s="144">
        <v>140</v>
      </c>
      <c r="J198" s="144">
        <v>58</v>
      </c>
      <c r="K198" s="146">
        <f t="shared" si="0"/>
        <v>198</v>
      </c>
    </row>
    <row r="199" spans="1:11">
      <c r="A199" s="143" t="s">
        <v>248</v>
      </c>
      <c r="B199" s="144" t="s">
        <v>2502</v>
      </c>
      <c r="C199" s="144" t="s">
        <v>4675</v>
      </c>
      <c r="D199" s="145" t="s">
        <v>2486</v>
      </c>
      <c r="E199" s="145" t="s">
        <v>2489</v>
      </c>
      <c r="F199" s="145" t="s">
        <v>3809</v>
      </c>
      <c r="G199" s="145" t="s">
        <v>3810</v>
      </c>
      <c r="H199" s="144" t="s">
        <v>2375</v>
      </c>
      <c r="I199" s="144">
        <v>163</v>
      </c>
      <c r="J199" s="144">
        <v>12</v>
      </c>
      <c r="K199" s="146">
        <f t="shared" si="0"/>
        <v>175</v>
      </c>
    </row>
    <row r="200" spans="1:11">
      <c r="A200" s="143" t="s">
        <v>248</v>
      </c>
      <c r="B200" s="144" t="s">
        <v>2503</v>
      </c>
      <c r="C200" s="144" t="s">
        <v>4675</v>
      </c>
      <c r="D200" s="145" t="s">
        <v>2370</v>
      </c>
      <c r="E200" s="145" t="s">
        <v>2372</v>
      </c>
      <c r="F200" s="144" t="s">
        <v>2375</v>
      </c>
      <c r="G200" s="144" t="s">
        <v>2375</v>
      </c>
      <c r="H200" s="144" t="s">
        <v>2375</v>
      </c>
      <c r="I200" s="144">
        <v>119</v>
      </c>
      <c r="J200" s="144">
        <v>39</v>
      </c>
      <c r="K200" s="146">
        <f t="shared" si="0"/>
        <v>158</v>
      </c>
    </row>
    <row r="201" spans="1:11">
      <c r="A201" s="143" t="s">
        <v>248</v>
      </c>
      <c r="B201" s="144" t="s">
        <v>2504</v>
      </c>
      <c r="C201" s="144" t="s">
        <v>4675</v>
      </c>
      <c r="D201" s="145" t="s">
        <v>2385</v>
      </c>
      <c r="E201" s="144" t="s">
        <v>2375</v>
      </c>
      <c r="F201" s="144" t="s">
        <v>2375</v>
      </c>
      <c r="G201" s="144" t="s">
        <v>2375</v>
      </c>
      <c r="H201" s="144" t="s">
        <v>2375</v>
      </c>
      <c r="I201" s="144">
        <v>123</v>
      </c>
      <c r="J201" s="144">
        <v>30</v>
      </c>
      <c r="K201" s="146">
        <f t="shared" si="0"/>
        <v>153</v>
      </c>
    </row>
    <row r="202" spans="1:11">
      <c r="A202" s="143" t="s">
        <v>248</v>
      </c>
      <c r="B202" s="144" t="s">
        <v>2505</v>
      </c>
      <c r="C202" s="144" t="s">
        <v>4675</v>
      </c>
      <c r="D202" s="145" t="s">
        <v>2486</v>
      </c>
      <c r="E202" s="145" t="s">
        <v>2489</v>
      </c>
      <c r="F202" s="145" t="s">
        <v>3809</v>
      </c>
      <c r="G202" s="145" t="s">
        <v>3810</v>
      </c>
      <c r="H202" s="145" t="s">
        <v>3811</v>
      </c>
      <c r="I202" s="144">
        <v>131</v>
      </c>
      <c r="J202" s="144">
        <v>15</v>
      </c>
      <c r="K202" s="146">
        <f t="shared" si="0"/>
        <v>146</v>
      </c>
    </row>
    <row r="203" spans="1:11">
      <c r="A203" s="143" t="s">
        <v>248</v>
      </c>
      <c r="B203" s="144" t="s">
        <v>2506</v>
      </c>
      <c r="C203" s="144" t="s">
        <v>4675</v>
      </c>
      <c r="D203" s="145" t="s">
        <v>2368</v>
      </c>
      <c r="E203" s="145" t="s">
        <v>2446</v>
      </c>
      <c r="F203" s="144" t="s">
        <v>2375</v>
      </c>
      <c r="G203" s="144" t="s">
        <v>2375</v>
      </c>
      <c r="H203" s="144" t="s">
        <v>2375</v>
      </c>
      <c r="I203" s="144">
        <v>117</v>
      </c>
      <c r="J203" s="144">
        <v>27</v>
      </c>
      <c r="K203" s="146">
        <f t="shared" si="0"/>
        <v>144</v>
      </c>
    </row>
    <row r="204" spans="1:11">
      <c r="A204" s="143" t="s">
        <v>248</v>
      </c>
      <c r="B204" s="144" t="s">
        <v>2507</v>
      </c>
      <c r="C204" s="144" t="s">
        <v>4675</v>
      </c>
      <c r="D204" s="145" t="s">
        <v>2368</v>
      </c>
      <c r="E204" s="145" t="s">
        <v>2446</v>
      </c>
      <c r="F204" s="144" t="s">
        <v>2375</v>
      </c>
      <c r="G204" s="144" t="s">
        <v>2375</v>
      </c>
      <c r="H204" s="144" t="s">
        <v>2375</v>
      </c>
      <c r="I204" s="144">
        <v>131</v>
      </c>
      <c r="J204" s="144">
        <v>9</v>
      </c>
      <c r="K204" s="146">
        <f t="shared" si="0"/>
        <v>140</v>
      </c>
    </row>
    <row r="205" spans="1:11">
      <c r="A205" s="143" t="s">
        <v>248</v>
      </c>
      <c r="B205" s="144" t="s">
        <v>2509</v>
      </c>
      <c r="C205" s="144" t="s">
        <v>4675</v>
      </c>
      <c r="D205" s="145" t="s">
        <v>2486</v>
      </c>
      <c r="E205" s="145" t="s">
        <v>2494</v>
      </c>
      <c r="F205" s="145" t="s">
        <v>3812</v>
      </c>
      <c r="G205" s="145" t="s">
        <v>3813</v>
      </c>
      <c r="H205" s="145" t="s">
        <v>3814</v>
      </c>
      <c r="I205" s="144">
        <v>111</v>
      </c>
      <c r="J205" s="144">
        <v>21</v>
      </c>
      <c r="K205" s="146">
        <f t="shared" si="0"/>
        <v>132</v>
      </c>
    </row>
    <row r="206" spans="1:11">
      <c r="A206" s="143" t="s">
        <v>248</v>
      </c>
      <c r="B206" s="144" t="s">
        <v>2510</v>
      </c>
      <c r="C206" s="144" t="s">
        <v>4675</v>
      </c>
      <c r="D206" s="145" t="s">
        <v>2370</v>
      </c>
      <c r="E206" s="145" t="s">
        <v>2371</v>
      </c>
      <c r="F206" s="145" t="s">
        <v>3634</v>
      </c>
      <c r="G206" s="144" t="s">
        <v>2375</v>
      </c>
      <c r="H206" s="144" t="s">
        <v>2375</v>
      </c>
      <c r="I206" s="144">
        <v>110</v>
      </c>
      <c r="J206" s="144">
        <v>21</v>
      </c>
      <c r="K206" s="146">
        <f t="shared" si="0"/>
        <v>131</v>
      </c>
    </row>
    <row r="207" spans="1:11">
      <c r="A207" s="143" t="s">
        <v>248</v>
      </c>
      <c r="B207" s="144" t="s">
        <v>2512</v>
      </c>
      <c r="C207" s="144" t="s">
        <v>4675</v>
      </c>
      <c r="D207" s="145" t="s">
        <v>2370</v>
      </c>
      <c r="E207" s="145" t="s">
        <v>2371</v>
      </c>
      <c r="F207" s="144" t="s">
        <v>2375</v>
      </c>
      <c r="G207" s="144" t="s">
        <v>2375</v>
      </c>
      <c r="H207" s="144" t="s">
        <v>2375</v>
      </c>
      <c r="I207" s="144">
        <v>105</v>
      </c>
      <c r="J207" s="144">
        <v>17</v>
      </c>
      <c r="K207" s="146">
        <f t="shared" si="0"/>
        <v>122</v>
      </c>
    </row>
    <row r="208" spans="1:11">
      <c r="A208" s="143" t="s">
        <v>248</v>
      </c>
      <c r="B208" s="144" t="s">
        <v>2514</v>
      </c>
      <c r="C208" s="144" t="s">
        <v>4675</v>
      </c>
      <c r="D208" s="145" t="s">
        <v>2486</v>
      </c>
      <c r="E208" s="145" t="s">
        <v>2489</v>
      </c>
      <c r="F208" s="145" t="s">
        <v>3815</v>
      </c>
      <c r="G208" s="145" t="s">
        <v>3816</v>
      </c>
      <c r="H208" s="145" t="s">
        <v>3817</v>
      </c>
      <c r="I208" s="144">
        <v>95</v>
      </c>
      <c r="J208" s="144">
        <v>27</v>
      </c>
      <c r="K208" s="146">
        <f t="shared" si="0"/>
        <v>122</v>
      </c>
    </row>
    <row r="209" spans="1:11">
      <c r="A209" s="143" t="s">
        <v>248</v>
      </c>
      <c r="B209" s="144" t="s">
        <v>2516</v>
      </c>
      <c r="C209" s="144" t="s">
        <v>4675</v>
      </c>
      <c r="D209" s="145" t="s">
        <v>2370</v>
      </c>
      <c r="E209" s="145" t="s">
        <v>2371</v>
      </c>
      <c r="F209" s="145" t="s">
        <v>3634</v>
      </c>
      <c r="G209" s="144" t="s">
        <v>2375</v>
      </c>
      <c r="H209" s="144" t="s">
        <v>2375</v>
      </c>
      <c r="I209" s="144">
        <v>101</v>
      </c>
      <c r="J209" s="144">
        <v>19</v>
      </c>
      <c r="K209" s="146">
        <f t="shared" si="0"/>
        <v>120</v>
      </c>
    </row>
    <row r="210" spans="1:11">
      <c r="A210" s="143" t="s">
        <v>248</v>
      </c>
      <c r="B210" s="144" t="s">
        <v>2518</v>
      </c>
      <c r="C210" s="144" t="s">
        <v>4675</v>
      </c>
      <c r="D210" s="145" t="s">
        <v>2519</v>
      </c>
      <c r="E210" s="144" t="s">
        <v>2375</v>
      </c>
      <c r="F210" s="144" t="s">
        <v>2375</v>
      </c>
      <c r="G210" s="144" t="s">
        <v>2375</v>
      </c>
      <c r="H210" s="144" t="s">
        <v>2375</v>
      </c>
      <c r="I210" s="144">
        <v>86</v>
      </c>
      <c r="J210" s="144">
        <v>33</v>
      </c>
      <c r="K210" s="146">
        <f t="shared" si="0"/>
        <v>119</v>
      </c>
    </row>
    <row r="211" spans="1:11">
      <c r="A211" s="143" t="s">
        <v>248</v>
      </c>
      <c r="B211" s="144" t="s">
        <v>2520</v>
      </c>
      <c r="C211" s="144" t="s">
        <v>4675</v>
      </c>
      <c r="D211" s="145" t="s">
        <v>2486</v>
      </c>
      <c r="E211" s="145" t="s">
        <v>2491</v>
      </c>
      <c r="F211" s="145" t="s">
        <v>3818</v>
      </c>
      <c r="G211" s="145" t="s">
        <v>3819</v>
      </c>
      <c r="H211" s="144" t="s">
        <v>2375</v>
      </c>
      <c r="I211" s="144">
        <v>81</v>
      </c>
      <c r="J211" s="144">
        <v>37</v>
      </c>
      <c r="K211" s="146">
        <f t="shared" si="0"/>
        <v>118</v>
      </c>
    </row>
    <row r="212" spans="1:11">
      <c r="A212" s="143" t="s">
        <v>248</v>
      </c>
      <c r="B212" s="144" t="s">
        <v>2521</v>
      </c>
      <c r="C212" s="144" t="s">
        <v>4675</v>
      </c>
      <c r="D212" s="145" t="s">
        <v>2486</v>
      </c>
      <c r="E212" s="145" t="s">
        <v>2489</v>
      </c>
      <c r="F212" s="145" t="s">
        <v>3809</v>
      </c>
      <c r="G212" s="145" t="s">
        <v>3810</v>
      </c>
      <c r="H212" s="144" t="s">
        <v>2375</v>
      </c>
      <c r="I212" s="144">
        <v>103</v>
      </c>
      <c r="J212" s="144">
        <v>9</v>
      </c>
      <c r="K212" s="146">
        <f t="shared" ref="K212:K275" si="1">I212+J212</f>
        <v>112</v>
      </c>
    </row>
    <row r="213" spans="1:11">
      <c r="A213" s="143" t="s">
        <v>248</v>
      </c>
      <c r="B213" s="144" t="s">
        <v>2522</v>
      </c>
      <c r="C213" s="144" t="s">
        <v>4675</v>
      </c>
      <c r="D213" s="145" t="s">
        <v>2486</v>
      </c>
      <c r="E213" s="145" t="s">
        <v>2489</v>
      </c>
      <c r="F213" s="145" t="s">
        <v>3809</v>
      </c>
      <c r="G213" s="145" t="s">
        <v>3810</v>
      </c>
      <c r="H213" s="145" t="s">
        <v>3820</v>
      </c>
      <c r="I213" s="144">
        <v>100</v>
      </c>
      <c r="J213" s="144">
        <v>9</v>
      </c>
      <c r="K213" s="146">
        <f t="shared" si="1"/>
        <v>109</v>
      </c>
    </row>
    <row r="214" spans="1:11">
      <c r="A214" s="143" t="s">
        <v>248</v>
      </c>
      <c r="B214" s="144" t="s">
        <v>2523</v>
      </c>
      <c r="C214" s="144" t="s">
        <v>4675</v>
      </c>
      <c r="D214" s="145" t="s">
        <v>2486</v>
      </c>
      <c r="E214" s="145" t="s">
        <v>2496</v>
      </c>
      <c r="F214" s="145" t="s">
        <v>3821</v>
      </c>
      <c r="G214" s="145" t="s">
        <v>3822</v>
      </c>
      <c r="H214" s="145" t="s">
        <v>3823</v>
      </c>
      <c r="I214" s="144">
        <v>71</v>
      </c>
      <c r="J214" s="144">
        <v>26</v>
      </c>
      <c r="K214" s="146">
        <f t="shared" si="1"/>
        <v>97</v>
      </c>
    </row>
    <row r="215" spans="1:11">
      <c r="A215" s="143" t="s">
        <v>248</v>
      </c>
      <c r="B215" s="144" t="s">
        <v>2525</v>
      </c>
      <c r="C215" s="144" t="s">
        <v>4675</v>
      </c>
      <c r="D215" s="145" t="s">
        <v>2368</v>
      </c>
      <c r="E215" s="145" t="s">
        <v>2446</v>
      </c>
      <c r="F215" s="144" t="s">
        <v>2375</v>
      </c>
      <c r="G215" s="144" t="s">
        <v>2375</v>
      </c>
      <c r="H215" s="144" t="s">
        <v>2375</v>
      </c>
      <c r="I215" s="144">
        <v>75</v>
      </c>
      <c r="J215" s="144">
        <v>16</v>
      </c>
      <c r="K215" s="146">
        <f t="shared" si="1"/>
        <v>91</v>
      </c>
    </row>
    <row r="216" spans="1:11">
      <c r="A216" s="143" t="s">
        <v>248</v>
      </c>
      <c r="B216" s="144" t="s">
        <v>2527</v>
      </c>
      <c r="C216" s="144" t="s">
        <v>4675</v>
      </c>
      <c r="D216" s="145" t="s">
        <v>2486</v>
      </c>
      <c r="E216" s="145" t="s">
        <v>2491</v>
      </c>
      <c r="F216" s="145" t="s">
        <v>3818</v>
      </c>
      <c r="G216" s="145" t="s">
        <v>3824</v>
      </c>
      <c r="H216" s="145" t="s">
        <v>3825</v>
      </c>
      <c r="I216" s="144">
        <v>70</v>
      </c>
      <c r="J216" s="144">
        <v>21</v>
      </c>
      <c r="K216" s="146">
        <f t="shared" si="1"/>
        <v>91</v>
      </c>
    </row>
    <row r="217" spans="1:11">
      <c r="A217" s="143" t="s">
        <v>248</v>
      </c>
      <c r="B217" s="144" t="s">
        <v>2528</v>
      </c>
      <c r="C217" s="144" t="s">
        <v>4676</v>
      </c>
      <c r="D217" s="145" t="s">
        <v>2483</v>
      </c>
      <c r="E217" s="145" t="s">
        <v>2501</v>
      </c>
      <c r="F217" s="145" t="s">
        <v>3806</v>
      </c>
      <c r="G217" s="145" t="s">
        <v>3807</v>
      </c>
      <c r="H217" s="145" t="s">
        <v>3808</v>
      </c>
      <c r="I217" s="144">
        <v>70</v>
      </c>
      <c r="J217" s="144">
        <v>16</v>
      </c>
      <c r="K217" s="146">
        <f t="shared" si="1"/>
        <v>86</v>
      </c>
    </row>
    <row r="218" spans="1:11">
      <c r="A218" s="143" t="s">
        <v>248</v>
      </c>
      <c r="B218" s="144" t="s">
        <v>2529</v>
      </c>
      <c r="C218" s="144" t="s">
        <v>4675</v>
      </c>
      <c r="D218" s="145" t="s">
        <v>2524</v>
      </c>
      <c r="E218" s="145" t="s">
        <v>2526</v>
      </c>
      <c r="F218" s="145" t="s">
        <v>3826</v>
      </c>
      <c r="G218" s="145" t="s">
        <v>3827</v>
      </c>
      <c r="H218" s="144" t="s">
        <v>2375</v>
      </c>
      <c r="I218" s="144">
        <v>59</v>
      </c>
      <c r="J218" s="144">
        <v>26</v>
      </c>
      <c r="K218" s="146">
        <f t="shared" si="1"/>
        <v>85</v>
      </c>
    </row>
    <row r="219" spans="1:11">
      <c r="A219" s="143" t="s">
        <v>248</v>
      </c>
      <c r="B219" s="144" t="s">
        <v>2531</v>
      </c>
      <c r="C219" s="144" t="s">
        <v>4675</v>
      </c>
      <c r="D219" s="145" t="s">
        <v>2486</v>
      </c>
      <c r="E219" s="145" t="s">
        <v>2489</v>
      </c>
      <c r="F219" s="145" t="s">
        <v>3809</v>
      </c>
      <c r="G219" s="145" t="s">
        <v>3810</v>
      </c>
      <c r="H219" s="145" t="s">
        <v>3828</v>
      </c>
      <c r="I219" s="144">
        <v>68</v>
      </c>
      <c r="J219" s="144">
        <v>16</v>
      </c>
      <c r="K219" s="146">
        <f t="shared" si="1"/>
        <v>84</v>
      </c>
    </row>
    <row r="220" spans="1:11">
      <c r="A220" s="143" t="s">
        <v>248</v>
      </c>
      <c r="B220" s="144" t="s">
        <v>2533</v>
      </c>
      <c r="C220" s="144" t="s">
        <v>4675</v>
      </c>
      <c r="D220" s="145" t="s">
        <v>2486</v>
      </c>
      <c r="E220" s="145" t="s">
        <v>2489</v>
      </c>
      <c r="F220" s="145" t="s">
        <v>3809</v>
      </c>
      <c r="G220" s="145" t="s">
        <v>3810</v>
      </c>
      <c r="H220" s="144" t="s">
        <v>2375</v>
      </c>
      <c r="I220" s="144">
        <v>68</v>
      </c>
      <c r="J220" s="144">
        <v>13</v>
      </c>
      <c r="K220" s="146">
        <f t="shared" si="1"/>
        <v>81</v>
      </c>
    </row>
    <row r="221" spans="1:11">
      <c r="A221" s="143" t="s">
        <v>248</v>
      </c>
      <c r="B221" s="144" t="s">
        <v>2534</v>
      </c>
      <c r="C221" s="144" t="s">
        <v>4675</v>
      </c>
      <c r="D221" s="145" t="s">
        <v>2385</v>
      </c>
      <c r="E221" s="145" t="s">
        <v>2508</v>
      </c>
      <c r="F221" s="145" t="s">
        <v>3829</v>
      </c>
      <c r="G221" s="145" t="s">
        <v>3830</v>
      </c>
      <c r="H221" s="145" t="s">
        <v>3831</v>
      </c>
      <c r="I221" s="144">
        <v>69</v>
      </c>
      <c r="J221" s="144">
        <v>9</v>
      </c>
      <c r="K221" s="146">
        <f t="shared" si="1"/>
        <v>78</v>
      </c>
    </row>
    <row r="222" spans="1:11">
      <c r="A222" s="143" t="s">
        <v>248</v>
      </c>
      <c r="B222" s="144" t="s">
        <v>2535</v>
      </c>
      <c r="C222" s="144" t="s">
        <v>4675</v>
      </c>
      <c r="D222" s="145" t="s">
        <v>2486</v>
      </c>
      <c r="E222" s="145" t="s">
        <v>2491</v>
      </c>
      <c r="F222" s="145" t="s">
        <v>3818</v>
      </c>
      <c r="G222" s="145" t="s">
        <v>3832</v>
      </c>
      <c r="H222" s="145" t="s">
        <v>3833</v>
      </c>
      <c r="I222" s="144">
        <v>44</v>
      </c>
      <c r="J222" s="144">
        <v>28</v>
      </c>
      <c r="K222" s="146">
        <f t="shared" si="1"/>
        <v>72</v>
      </c>
    </row>
    <row r="223" spans="1:11">
      <c r="A223" s="143" t="s">
        <v>248</v>
      </c>
      <c r="B223" s="144" t="s">
        <v>2537</v>
      </c>
      <c r="C223" s="144" t="s">
        <v>4675</v>
      </c>
      <c r="D223" s="145" t="s">
        <v>2370</v>
      </c>
      <c r="E223" s="145" t="s">
        <v>2371</v>
      </c>
      <c r="F223" s="145" t="s">
        <v>3679</v>
      </c>
      <c r="G223" s="145" t="s">
        <v>3780</v>
      </c>
      <c r="H223" s="144" t="s">
        <v>2375</v>
      </c>
      <c r="I223" s="144">
        <v>55</v>
      </c>
      <c r="J223" s="144">
        <v>16</v>
      </c>
      <c r="K223" s="146">
        <f t="shared" si="1"/>
        <v>71</v>
      </c>
    </row>
    <row r="224" spans="1:11">
      <c r="A224" s="143" t="s">
        <v>248</v>
      </c>
      <c r="B224" s="144" t="s">
        <v>2539</v>
      </c>
      <c r="C224" s="144" t="s">
        <v>4675</v>
      </c>
      <c r="D224" s="145" t="s">
        <v>2370</v>
      </c>
      <c r="E224" s="145" t="s">
        <v>2373</v>
      </c>
      <c r="F224" s="144" t="s">
        <v>2375</v>
      </c>
      <c r="G224" s="144" t="s">
        <v>2375</v>
      </c>
      <c r="H224" s="144" t="s">
        <v>2375</v>
      </c>
      <c r="I224" s="144">
        <v>57</v>
      </c>
      <c r="J224" s="144">
        <v>9</v>
      </c>
      <c r="K224" s="146">
        <f t="shared" si="1"/>
        <v>66</v>
      </c>
    </row>
    <row r="225" spans="1:11">
      <c r="A225" s="143" t="s">
        <v>248</v>
      </c>
      <c r="B225" s="144" t="s">
        <v>454</v>
      </c>
      <c r="C225" s="144" t="s">
        <v>2375</v>
      </c>
      <c r="D225" s="144" t="s">
        <v>2375</v>
      </c>
      <c r="E225" s="144" t="s">
        <v>2375</v>
      </c>
      <c r="F225" s="144" t="s">
        <v>2375</v>
      </c>
      <c r="G225" s="144" t="s">
        <v>2375</v>
      </c>
      <c r="H225" s="144" t="s">
        <v>2375</v>
      </c>
      <c r="I225" s="144">
        <v>38</v>
      </c>
      <c r="J225" s="144">
        <v>27</v>
      </c>
      <c r="K225" s="146">
        <f t="shared" si="1"/>
        <v>65</v>
      </c>
    </row>
    <row r="226" spans="1:11">
      <c r="A226" s="143" t="s">
        <v>248</v>
      </c>
      <c r="B226" s="144" t="s">
        <v>2540</v>
      </c>
      <c r="C226" s="144" t="s">
        <v>4675</v>
      </c>
      <c r="D226" s="145" t="s">
        <v>2530</v>
      </c>
      <c r="E226" s="145" t="s">
        <v>2532</v>
      </c>
      <c r="F226" s="145" t="s">
        <v>3834</v>
      </c>
      <c r="G226" s="145" t="s">
        <v>3835</v>
      </c>
      <c r="H226" s="144" t="s">
        <v>2375</v>
      </c>
      <c r="I226" s="144">
        <v>53</v>
      </c>
      <c r="J226" s="144">
        <v>11</v>
      </c>
      <c r="K226" s="146">
        <f t="shared" si="1"/>
        <v>64</v>
      </c>
    </row>
    <row r="227" spans="1:11">
      <c r="A227" s="143" t="s">
        <v>248</v>
      </c>
      <c r="B227" s="144" t="s">
        <v>2542</v>
      </c>
      <c r="C227" s="144" t="s">
        <v>4675</v>
      </c>
      <c r="D227" s="145" t="s">
        <v>2486</v>
      </c>
      <c r="E227" s="145" t="s">
        <v>2489</v>
      </c>
      <c r="F227" s="145" t="s">
        <v>3809</v>
      </c>
      <c r="G227" s="145" t="s">
        <v>3810</v>
      </c>
      <c r="H227" s="145" t="s">
        <v>3828</v>
      </c>
      <c r="I227" s="144">
        <v>51</v>
      </c>
      <c r="J227" s="144">
        <v>10</v>
      </c>
      <c r="K227" s="146">
        <f t="shared" si="1"/>
        <v>61</v>
      </c>
    </row>
    <row r="228" spans="1:11">
      <c r="A228" s="143" t="s">
        <v>248</v>
      </c>
      <c r="B228" s="144" t="s">
        <v>2543</v>
      </c>
      <c r="C228" s="144" t="s">
        <v>4675</v>
      </c>
      <c r="D228" s="145" t="s">
        <v>2370</v>
      </c>
      <c r="E228" s="145" t="s">
        <v>2373</v>
      </c>
      <c r="F228" s="145" t="s">
        <v>3836</v>
      </c>
      <c r="G228" s="145" t="s">
        <v>3837</v>
      </c>
      <c r="H228" s="145" t="s">
        <v>3838</v>
      </c>
      <c r="I228" s="144">
        <v>52</v>
      </c>
      <c r="J228" s="144">
        <v>5</v>
      </c>
      <c r="K228" s="146">
        <f t="shared" si="1"/>
        <v>57</v>
      </c>
    </row>
    <row r="229" spans="1:11">
      <c r="A229" s="143" t="s">
        <v>248</v>
      </c>
      <c r="B229" s="144" t="s">
        <v>2544</v>
      </c>
      <c r="C229" s="144" t="s">
        <v>4675</v>
      </c>
      <c r="D229" s="145" t="s">
        <v>2545</v>
      </c>
      <c r="E229" s="144" t="s">
        <v>2375</v>
      </c>
      <c r="F229" s="144" t="s">
        <v>2375</v>
      </c>
      <c r="G229" s="144" t="s">
        <v>2375</v>
      </c>
      <c r="H229" s="144" t="s">
        <v>2375</v>
      </c>
      <c r="I229" s="144">
        <v>47</v>
      </c>
      <c r="J229" s="144">
        <v>8</v>
      </c>
      <c r="K229" s="146">
        <f t="shared" si="1"/>
        <v>55</v>
      </c>
    </row>
    <row r="230" spans="1:11">
      <c r="A230" s="143" t="s">
        <v>248</v>
      </c>
      <c r="B230" s="144" t="s">
        <v>2546</v>
      </c>
      <c r="C230" s="144" t="s">
        <v>4675</v>
      </c>
      <c r="D230" s="144" t="s">
        <v>3839</v>
      </c>
      <c r="E230" s="144" t="s">
        <v>2375</v>
      </c>
      <c r="F230" s="144" t="s">
        <v>2375</v>
      </c>
      <c r="G230" s="144" t="s">
        <v>2375</v>
      </c>
      <c r="H230" s="144" t="s">
        <v>2375</v>
      </c>
      <c r="I230" s="144">
        <v>40</v>
      </c>
      <c r="J230" s="144">
        <v>9</v>
      </c>
      <c r="K230" s="146">
        <f t="shared" si="1"/>
        <v>49</v>
      </c>
    </row>
    <row r="231" spans="1:11">
      <c r="A231" s="143" t="s">
        <v>248</v>
      </c>
      <c r="B231" s="144" t="s">
        <v>2547</v>
      </c>
      <c r="C231" s="144" t="s">
        <v>4675</v>
      </c>
      <c r="D231" s="145" t="s">
        <v>2486</v>
      </c>
      <c r="E231" s="145" t="s">
        <v>2493</v>
      </c>
      <c r="F231" s="145" t="s">
        <v>3840</v>
      </c>
      <c r="G231" s="145" t="s">
        <v>3841</v>
      </c>
      <c r="H231" s="145" t="s">
        <v>3842</v>
      </c>
      <c r="I231" s="144">
        <v>46</v>
      </c>
      <c r="J231" s="144">
        <v>3</v>
      </c>
      <c r="K231" s="146">
        <f t="shared" si="1"/>
        <v>49</v>
      </c>
    </row>
    <row r="232" spans="1:11">
      <c r="A232" s="143" t="s">
        <v>248</v>
      </c>
      <c r="B232" s="144" t="s">
        <v>2548</v>
      </c>
      <c r="C232" s="144" t="s">
        <v>4675</v>
      </c>
      <c r="D232" s="145" t="s">
        <v>2486</v>
      </c>
      <c r="E232" s="145" t="s">
        <v>2493</v>
      </c>
      <c r="F232" s="145" t="s">
        <v>3840</v>
      </c>
      <c r="G232" s="145" t="s">
        <v>3843</v>
      </c>
      <c r="H232" s="144" t="s">
        <v>2375</v>
      </c>
      <c r="I232" s="144">
        <v>38</v>
      </c>
      <c r="J232" s="144">
        <v>6</v>
      </c>
      <c r="K232" s="146">
        <f t="shared" si="1"/>
        <v>44</v>
      </c>
    </row>
    <row r="233" spans="1:11">
      <c r="A233" s="143" t="s">
        <v>248</v>
      </c>
      <c r="B233" s="144" t="s">
        <v>2549</v>
      </c>
      <c r="C233" s="144" t="s">
        <v>4675</v>
      </c>
      <c r="D233" s="145" t="s">
        <v>2486</v>
      </c>
      <c r="E233" s="145" t="s">
        <v>2489</v>
      </c>
      <c r="F233" s="145" t="s">
        <v>3809</v>
      </c>
      <c r="G233" s="145" t="s">
        <v>3810</v>
      </c>
      <c r="H233" s="144" t="s">
        <v>2375</v>
      </c>
      <c r="I233" s="144">
        <v>41</v>
      </c>
      <c r="J233" s="144">
        <v>2</v>
      </c>
      <c r="K233" s="146">
        <f t="shared" si="1"/>
        <v>43</v>
      </c>
    </row>
    <row r="234" spans="1:11">
      <c r="A234" s="143" t="s">
        <v>248</v>
      </c>
      <c r="B234" s="144" t="s">
        <v>2550</v>
      </c>
      <c r="C234" s="144" t="s">
        <v>4675</v>
      </c>
      <c r="D234" s="145" t="s">
        <v>2368</v>
      </c>
      <c r="E234" s="145" t="s">
        <v>2446</v>
      </c>
      <c r="F234" s="144" t="s">
        <v>2375</v>
      </c>
      <c r="G234" s="144" t="s">
        <v>2375</v>
      </c>
      <c r="H234" s="144" t="s">
        <v>2375</v>
      </c>
      <c r="I234" s="144">
        <v>31</v>
      </c>
      <c r="J234" s="144">
        <v>8</v>
      </c>
      <c r="K234" s="146">
        <f t="shared" si="1"/>
        <v>39</v>
      </c>
    </row>
    <row r="235" spans="1:11">
      <c r="A235" s="143" t="s">
        <v>248</v>
      </c>
      <c r="B235" s="144" t="s">
        <v>2551</v>
      </c>
      <c r="C235" s="144" t="s">
        <v>4675</v>
      </c>
      <c r="D235" s="145" t="s">
        <v>2368</v>
      </c>
      <c r="E235" s="145" t="s">
        <v>2446</v>
      </c>
      <c r="F235" s="144" t="s">
        <v>2375</v>
      </c>
      <c r="G235" s="144" t="s">
        <v>2375</v>
      </c>
      <c r="H235" s="144" t="s">
        <v>2375</v>
      </c>
      <c r="I235" s="144">
        <v>28</v>
      </c>
      <c r="J235" s="144">
        <v>8</v>
      </c>
      <c r="K235" s="146">
        <f t="shared" si="1"/>
        <v>36</v>
      </c>
    </row>
    <row r="236" spans="1:11">
      <c r="A236" s="143" t="s">
        <v>248</v>
      </c>
      <c r="B236" s="144" t="s">
        <v>2552</v>
      </c>
      <c r="C236" s="144" t="s">
        <v>4675</v>
      </c>
      <c r="D236" s="145" t="s">
        <v>2553</v>
      </c>
      <c r="E236" s="144" t="s">
        <v>2375</v>
      </c>
      <c r="F236" s="144" t="s">
        <v>2375</v>
      </c>
      <c r="G236" s="144" t="s">
        <v>2375</v>
      </c>
      <c r="H236" s="144" t="s">
        <v>2375</v>
      </c>
      <c r="I236" s="144">
        <v>24</v>
      </c>
      <c r="J236" s="144">
        <v>11</v>
      </c>
      <c r="K236" s="146">
        <f t="shared" si="1"/>
        <v>35</v>
      </c>
    </row>
    <row r="237" spans="1:11">
      <c r="A237" s="143" t="s">
        <v>248</v>
      </c>
      <c r="B237" s="144" t="s">
        <v>2554</v>
      </c>
      <c r="C237" s="144" t="s">
        <v>4675</v>
      </c>
      <c r="D237" s="145" t="s">
        <v>2511</v>
      </c>
      <c r="E237" s="145" t="s">
        <v>2513</v>
      </c>
      <c r="F237" s="145" t="s">
        <v>3844</v>
      </c>
      <c r="G237" s="145" t="s">
        <v>3845</v>
      </c>
      <c r="H237" s="145" t="s">
        <v>3846</v>
      </c>
      <c r="I237" s="144">
        <v>27</v>
      </c>
      <c r="J237" s="144">
        <v>7</v>
      </c>
      <c r="K237" s="146">
        <f t="shared" si="1"/>
        <v>34</v>
      </c>
    </row>
    <row r="238" spans="1:11">
      <c r="A238" s="143" t="s">
        <v>248</v>
      </c>
      <c r="B238" s="144" t="s">
        <v>2555</v>
      </c>
      <c r="C238" s="144" t="s">
        <v>4675</v>
      </c>
      <c r="D238" s="145" t="s">
        <v>2536</v>
      </c>
      <c r="E238" s="145" t="s">
        <v>2538</v>
      </c>
      <c r="F238" s="145" t="s">
        <v>3847</v>
      </c>
      <c r="G238" s="145" t="s">
        <v>3848</v>
      </c>
      <c r="H238" s="145" t="s">
        <v>3849</v>
      </c>
      <c r="I238" s="144">
        <v>26</v>
      </c>
      <c r="J238" s="144">
        <v>6</v>
      </c>
      <c r="K238" s="146">
        <f t="shared" si="1"/>
        <v>32</v>
      </c>
    </row>
    <row r="239" spans="1:11">
      <c r="A239" s="143" t="s">
        <v>248</v>
      </c>
      <c r="B239" s="144" t="s">
        <v>2556</v>
      </c>
      <c r="C239" s="144" t="s">
        <v>4675</v>
      </c>
      <c r="D239" s="145" t="s">
        <v>2370</v>
      </c>
      <c r="E239" s="145" t="s">
        <v>2373</v>
      </c>
      <c r="F239" s="145" t="s">
        <v>3836</v>
      </c>
      <c r="G239" s="145" t="s">
        <v>3837</v>
      </c>
      <c r="H239" s="145" t="s">
        <v>3838</v>
      </c>
      <c r="I239" s="144">
        <v>19</v>
      </c>
      <c r="J239" s="144">
        <v>13</v>
      </c>
      <c r="K239" s="146">
        <f t="shared" si="1"/>
        <v>32</v>
      </c>
    </row>
    <row r="240" spans="1:11">
      <c r="A240" s="143" t="s">
        <v>248</v>
      </c>
      <c r="B240" s="144" t="s">
        <v>2557</v>
      </c>
      <c r="C240" s="144" t="s">
        <v>4675</v>
      </c>
      <c r="D240" s="145" t="s">
        <v>2511</v>
      </c>
      <c r="E240" s="145" t="s">
        <v>2513</v>
      </c>
      <c r="F240" s="145" t="s">
        <v>3844</v>
      </c>
      <c r="G240" s="145" t="s">
        <v>3845</v>
      </c>
      <c r="H240" s="145" t="s">
        <v>3846</v>
      </c>
      <c r="I240" s="144">
        <v>24</v>
      </c>
      <c r="J240" s="144">
        <v>7</v>
      </c>
      <c r="K240" s="146">
        <f t="shared" si="1"/>
        <v>31</v>
      </c>
    </row>
    <row r="241" spans="1:11">
      <c r="A241" s="143" t="s">
        <v>248</v>
      </c>
      <c r="B241" s="144" t="s">
        <v>2558</v>
      </c>
      <c r="C241" s="144" t="s">
        <v>4675</v>
      </c>
      <c r="D241" s="145" t="s">
        <v>2486</v>
      </c>
      <c r="E241" s="145" t="s">
        <v>2493</v>
      </c>
      <c r="F241" s="145" t="s">
        <v>3840</v>
      </c>
      <c r="G241" s="145" t="s">
        <v>3843</v>
      </c>
      <c r="H241" s="144" t="s">
        <v>2375</v>
      </c>
      <c r="I241" s="144">
        <v>20</v>
      </c>
      <c r="J241" s="144">
        <v>9</v>
      </c>
      <c r="K241" s="146">
        <f t="shared" si="1"/>
        <v>29</v>
      </c>
    </row>
    <row r="242" spans="1:11">
      <c r="A242" s="143" t="s">
        <v>248</v>
      </c>
      <c r="B242" s="144" t="s">
        <v>2559</v>
      </c>
      <c r="C242" s="144" t="s">
        <v>4676</v>
      </c>
      <c r="D242" s="145" t="s">
        <v>2483</v>
      </c>
      <c r="E242" s="145" t="s">
        <v>2501</v>
      </c>
      <c r="F242" s="145" t="s">
        <v>3850</v>
      </c>
      <c r="G242" s="145" t="s">
        <v>3851</v>
      </c>
      <c r="H242" s="145" t="s">
        <v>3852</v>
      </c>
      <c r="I242" s="144">
        <v>21</v>
      </c>
      <c r="J242" s="144">
        <v>8</v>
      </c>
      <c r="K242" s="146">
        <f t="shared" si="1"/>
        <v>29</v>
      </c>
    </row>
    <row r="243" spans="1:11">
      <c r="A243" s="143" t="s">
        <v>248</v>
      </c>
      <c r="B243" s="144" t="s">
        <v>2560</v>
      </c>
      <c r="C243" s="144" t="s">
        <v>4675</v>
      </c>
      <c r="D243" s="145" t="s">
        <v>2387</v>
      </c>
      <c r="E243" s="145" t="s">
        <v>2389</v>
      </c>
      <c r="F243" s="145" t="s">
        <v>3763</v>
      </c>
      <c r="G243" s="145" t="s">
        <v>3764</v>
      </c>
      <c r="H243" s="145" t="s">
        <v>3736</v>
      </c>
      <c r="I243" s="144">
        <v>27</v>
      </c>
      <c r="J243" s="144">
        <v>2</v>
      </c>
      <c r="K243" s="146">
        <f t="shared" si="1"/>
        <v>29</v>
      </c>
    </row>
    <row r="244" spans="1:11">
      <c r="A244" s="143" t="s">
        <v>248</v>
      </c>
      <c r="B244" s="144" t="s">
        <v>2561</v>
      </c>
      <c r="C244" s="144" t="s">
        <v>4675</v>
      </c>
      <c r="D244" s="145" t="s">
        <v>2387</v>
      </c>
      <c r="E244" s="145" t="s">
        <v>2389</v>
      </c>
      <c r="F244" s="145" t="s">
        <v>3763</v>
      </c>
      <c r="G244" s="145" t="s">
        <v>3853</v>
      </c>
      <c r="H244" s="145" t="s">
        <v>3854</v>
      </c>
      <c r="I244" s="144">
        <v>20</v>
      </c>
      <c r="J244" s="144">
        <v>8</v>
      </c>
      <c r="K244" s="146">
        <f t="shared" si="1"/>
        <v>28</v>
      </c>
    </row>
    <row r="245" spans="1:11">
      <c r="A245" s="143" t="s">
        <v>248</v>
      </c>
      <c r="B245" s="144" t="s">
        <v>2562</v>
      </c>
      <c r="C245" s="144" t="s">
        <v>4675</v>
      </c>
      <c r="D245" s="145" t="s">
        <v>2511</v>
      </c>
      <c r="E245" s="145" t="s">
        <v>2513</v>
      </c>
      <c r="F245" s="145" t="s">
        <v>3844</v>
      </c>
      <c r="G245" s="145" t="s">
        <v>3845</v>
      </c>
      <c r="H245" s="145" t="s">
        <v>3846</v>
      </c>
      <c r="I245" s="144">
        <v>22</v>
      </c>
      <c r="J245" s="144">
        <v>4</v>
      </c>
      <c r="K245" s="146">
        <f t="shared" si="1"/>
        <v>26</v>
      </c>
    </row>
    <row r="246" spans="1:11">
      <c r="A246" s="143" t="s">
        <v>248</v>
      </c>
      <c r="B246" s="144" t="s">
        <v>2563</v>
      </c>
      <c r="C246" s="144" t="s">
        <v>4675</v>
      </c>
      <c r="D246" s="145" t="s">
        <v>2370</v>
      </c>
      <c r="E246" s="145" t="s">
        <v>2373</v>
      </c>
      <c r="F246" s="145" t="s">
        <v>3749</v>
      </c>
      <c r="G246" s="145" t="s">
        <v>3759</v>
      </c>
      <c r="H246" s="145" t="s">
        <v>3703</v>
      </c>
      <c r="I246" s="144">
        <v>23</v>
      </c>
      <c r="J246" s="144">
        <v>1</v>
      </c>
      <c r="K246" s="146">
        <f t="shared" si="1"/>
        <v>24</v>
      </c>
    </row>
    <row r="247" spans="1:11">
      <c r="A247" s="143" t="s">
        <v>248</v>
      </c>
      <c r="B247" s="144" t="s">
        <v>2564</v>
      </c>
      <c r="C247" s="144" t="s">
        <v>4675</v>
      </c>
      <c r="D247" s="145" t="s">
        <v>2511</v>
      </c>
      <c r="E247" s="145" t="s">
        <v>2517</v>
      </c>
      <c r="F247" s="145" t="s">
        <v>3855</v>
      </c>
      <c r="G247" s="145" t="s">
        <v>3856</v>
      </c>
      <c r="H247" s="145" t="s">
        <v>3857</v>
      </c>
      <c r="I247" s="144">
        <v>12</v>
      </c>
      <c r="J247" s="144">
        <v>12</v>
      </c>
      <c r="K247" s="146">
        <f t="shared" si="1"/>
        <v>24</v>
      </c>
    </row>
    <row r="248" spans="1:11">
      <c r="A248" s="143" t="s">
        <v>248</v>
      </c>
      <c r="B248" s="144" t="s">
        <v>2565</v>
      </c>
      <c r="C248" s="144" t="s">
        <v>4675</v>
      </c>
      <c r="D248" s="145" t="s">
        <v>2511</v>
      </c>
      <c r="E248" s="145" t="s">
        <v>2515</v>
      </c>
      <c r="F248" s="145" t="s">
        <v>3858</v>
      </c>
      <c r="G248" s="145" t="s">
        <v>3859</v>
      </c>
      <c r="H248" s="145" t="s">
        <v>3860</v>
      </c>
      <c r="I248" s="144">
        <v>18</v>
      </c>
      <c r="J248" s="144">
        <v>4</v>
      </c>
      <c r="K248" s="146">
        <f t="shared" si="1"/>
        <v>22</v>
      </c>
    </row>
    <row r="249" spans="1:11">
      <c r="A249" s="143" t="s">
        <v>248</v>
      </c>
      <c r="B249" s="144" t="s">
        <v>2566</v>
      </c>
      <c r="C249" s="144" t="s">
        <v>4675</v>
      </c>
      <c r="D249" s="145" t="s">
        <v>2385</v>
      </c>
      <c r="E249" s="145" t="s">
        <v>2386</v>
      </c>
      <c r="F249" s="145" t="s">
        <v>3769</v>
      </c>
      <c r="G249" s="145" t="s">
        <v>3770</v>
      </c>
      <c r="H249" s="144" t="s">
        <v>2375</v>
      </c>
      <c r="I249" s="144">
        <v>13</v>
      </c>
      <c r="J249" s="144">
        <v>8</v>
      </c>
      <c r="K249" s="146">
        <f t="shared" si="1"/>
        <v>21</v>
      </c>
    </row>
    <row r="250" spans="1:11">
      <c r="A250" s="143" t="s">
        <v>248</v>
      </c>
      <c r="B250" s="144" t="s">
        <v>473</v>
      </c>
      <c r="C250" s="144" t="s">
        <v>2375</v>
      </c>
      <c r="D250" s="144" t="s">
        <v>2375</v>
      </c>
      <c r="E250" s="144" t="s">
        <v>2375</v>
      </c>
      <c r="F250" s="144" t="s">
        <v>2375</v>
      </c>
      <c r="G250" s="144" t="s">
        <v>2375</v>
      </c>
      <c r="H250" s="144" t="s">
        <v>2375</v>
      </c>
      <c r="I250" s="144">
        <v>15</v>
      </c>
      <c r="J250" s="144">
        <v>6</v>
      </c>
      <c r="K250" s="146">
        <f t="shared" si="1"/>
        <v>21</v>
      </c>
    </row>
    <row r="251" spans="1:11">
      <c r="A251" s="143" t="s">
        <v>248</v>
      </c>
      <c r="B251" s="144" t="s">
        <v>2567</v>
      </c>
      <c r="C251" s="144" t="s">
        <v>4675</v>
      </c>
      <c r="D251" s="145" t="s">
        <v>2368</v>
      </c>
      <c r="E251" s="145" t="s">
        <v>2488</v>
      </c>
      <c r="F251" s="144" t="s">
        <v>2375</v>
      </c>
      <c r="G251" s="144" t="s">
        <v>2375</v>
      </c>
      <c r="H251" s="144" t="s">
        <v>2375</v>
      </c>
      <c r="I251" s="144">
        <v>18</v>
      </c>
      <c r="J251" s="144">
        <v>2</v>
      </c>
      <c r="K251" s="146">
        <f t="shared" si="1"/>
        <v>20</v>
      </c>
    </row>
    <row r="252" spans="1:11">
      <c r="A252" s="143" t="s">
        <v>248</v>
      </c>
      <c r="B252" s="144" t="s">
        <v>2568</v>
      </c>
      <c r="C252" s="144" t="s">
        <v>4675</v>
      </c>
      <c r="D252" s="145" t="s">
        <v>2511</v>
      </c>
      <c r="E252" s="145" t="s">
        <v>2517</v>
      </c>
      <c r="F252" s="145" t="s">
        <v>3855</v>
      </c>
      <c r="G252" s="145" t="s">
        <v>3856</v>
      </c>
      <c r="H252" s="145" t="s">
        <v>3861</v>
      </c>
      <c r="I252" s="144">
        <v>16</v>
      </c>
      <c r="J252" s="144">
        <v>4</v>
      </c>
      <c r="K252" s="146">
        <f t="shared" si="1"/>
        <v>20</v>
      </c>
    </row>
    <row r="253" spans="1:11">
      <c r="A253" s="143" t="s">
        <v>248</v>
      </c>
      <c r="B253" s="144" t="s">
        <v>2569</v>
      </c>
      <c r="C253" s="144" t="s">
        <v>4675</v>
      </c>
      <c r="D253" s="145" t="s">
        <v>2486</v>
      </c>
      <c r="E253" s="145" t="s">
        <v>2496</v>
      </c>
      <c r="F253" s="145" t="s">
        <v>3821</v>
      </c>
      <c r="G253" s="145" t="s">
        <v>3862</v>
      </c>
      <c r="H253" s="145" t="s">
        <v>3863</v>
      </c>
      <c r="I253" s="144">
        <v>18</v>
      </c>
      <c r="J253" s="144">
        <v>1</v>
      </c>
      <c r="K253" s="146">
        <f t="shared" si="1"/>
        <v>19</v>
      </c>
    </row>
    <row r="254" spans="1:11">
      <c r="A254" s="143" t="s">
        <v>248</v>
      </c>
      <c r="B254" s="144" t="s">
        <v>2570</v>
      </c>
      <c r="C254" s="144" t="s">
        <v>4675</v>
      </c>
      <c r="D254" s="145" t="s">
        <v>2387</v>
      </c>
      <c r="E254" s="145" t="s">
        <v>2389</v>
      </c>
      <c r="F254" s="145" t="s">
        <v>3763</v>
      </c>
      <c r="G254" s="145" t="s">
        <v>3764</v>
      </c>
      <c r="H254" s="145" t="s">
        <v>3736</v>
      </c>
      <c r="I254" s="144">
        <v>14</v>
      </c>
      <c r="J254" s="144">
        <v>4</v>
      </c>
      <c r="K254" s="146">
        <f t="shared" si="1"/>
        <v>18</v>
      </c>
    </row>
    <row r="255" spans="1:11">
      <c r="A255" s="143" t="s">
        <v>248</v>
      </c>
      <c r="B255" s="144" t="s">
        <v>2571</v>
      </c>
      <c r="C255" s="144" t="s">
        <v>4675</v>
      </c>
      <c r="D255" s="145" t="s">
        <v>2478</v>
      </c>
      <c r="E255" s="144" t="s">
        <v>2375</v>
      </c>
      <c r="F255" s="144" t="s">
        <v>2375</v>
      </c>
      <c r="G255" s="144" t="s">
        <v>2375</v>
      </c>
      <c r="H255" s="144" t="s">
        <v>2375</v>
      </c>
      <c r="I255" s="144">
        <v>15</v>
      </c>
      <c r="J255" s="144">
        <v>3</v>
      </c>
      <c r="K255" s="146">
        <f t="shared" si="1"/>
        <v>18</v>
      </c>
    </row>
    <row r="256" spans="1:11">
      <c r="A256" s="143" t="s">
        <v>248</v>
      </c>
      <c r="B256" s="144" t="s">
        <v>2572</v>
      </c>
      <c r="C256" s="144" t="s">
        <v>4675</v>
      </c>
      <c r="D256" s="145" t="s">
        <v>2486</v>
      </c>
      <c r="E256" s="145" t="s">
        <v>2493</v>
      </c>
      <c r="F256" s="145" t="s">
        <v>3840</v>
      </c>
      <c r="G256" s="145" t="s">
        <v>3841</v>
      </c>
      <c r="H256" s="145" t="s">
        <v>3864</v>
      </c>
      <c r="I256" s="144">
        <v>14</v>
      </c>
      <c r="J256" s="144">
        <v>4</v>
      </c>
      <c r="K256" s="146">
        <f t="shared" si="1"/>
        <v>18</v>
      </c>
    </row>
    <row r="257" spans="1:11">
      <c r="A257" s="143" t="s">
        <v>248</v>
      </c>
      <c r="B257" s="144" t="s">
        <v>2573</v>
      </c>
      <c r="C257" s="144" t="s">
        <v>4675</v>
      </c>
      <c r="D257" s="145" t="s">
        <v>2370</v>
      </c>
      <c r="E257" s="145" t="s">
        <v>2373</v>
      </c>
      <c r="F257" s="145" t="s">
        <v>3836</v>
      </c>
      <c r="G257" s="145" t="s">
        <v>3865</v>
      </c>
      <c r="H257" s="145" t="s">
        <v>3866</v>
      </c>
      <c r="I257" s="144">
        <v>17</v>
      </c>
      <c r="J257" s="144">
        <v>0</v>
      </c>
      <c r="K257" s="146">
        <f t="shared" si="1"/>
        <v>17</v>
      </c>
    </row>
    <row r="258" spans="1:11">
      <c r="A258" s="143" t="s">
        <v>248</v>
      </c>
      <c r="B258" s="144" t="s">
        <v>2574</v>
      </c>
      <c r="C258" s="144" t="s">
        <v>4675</v>
      </c>
      <c r="D258" s="145" t="s">
        <v>2575</v>
      </c>
      <c r="E258" s="144" t="s">
        <v>2375</v>
      </c>
      <c r="F258" s="144" t="s">
        <v>2375</v>
      </c>
      <c r="G258" s="144" t="s">
        <v>2375</v>
      </c>
      <c r="H258" s="144" t="s">
        <v>2375</v>
      </c>
      <c r="I258" s="144">
        <v>12</v>
      </c>
      <c r="J258" s="144">
        <v>5</v>
      </c>
      <c r="K258" s="146">
        <f t="shared" si="1"/>
        <v>17</v>
      </c>
    </row>
    <row r="259" spans="1:11">
      <c r="A259" s="143" t="s">
        <v>248</v>
      </c>
      <c r="B259" s="144" t="s">
        <v>2576</v>
      </c>
      <c r="C259" s="144" t="s">
        <v>4675</v>
      </c>
      <c r="D259" s="145" t="s">
        <v>2370</v>
      </c>
      <c r="E259" s="145" t="s">
        <v>2373</v>
      </c>
      <c r="F259" s="145" t="s">
        <v>3867</v>
      </c>
      <c r="G259" s="145" t="s">
        <v>3868</v>
      </c>
      <c r="H259" s="145" t="s">
        <v>3869</v>
      </c>
      <c r="I259" s="144">
        <v>16</v>
      </c>
      <c r="J259" s="144">
        <v>1</v>
      </c>
      <c r="K259" s="146">
        <f t="shared" si="1"/>
        <v>17</v>
      </c>
    </row>
    <row r="260" spans="1:11">
      <c r="A260" s="143" t="s">
        <v>248</v>
      </c>
      <c r="B260" s="144" t="s">
        <v>2577</v>
      </c>
      <c r="C260" s="144" t="s">
        <v>4675</v>
      </c>
      <c r="D260" s="145" t="s">
        <v>2370</v>
      </c>
      <c r="E260" s="145" t="s">
        <v>2372</v>
      </c>
      <c r="F260" s="145" t="s">
        <v>3640</v>
      </c>
      <c r="G260" s="144" t="s">
        <v>2375</v>
      </c>
      <c r="H260" s="144" t="s">
        <v>2375</v>
      </c>
      <c r="I260" s="144">
        <v>12</v>
      </c>
      <c r="J260" s="144">
        <v>4</v>
      </c>
      <c r="K260" s="146">
        <f t="shared" si="1"/>
        <v>16</v>
      </c>
    </row>
    <row r="261" spans="1:11">
      <c r="A261" s="143" t="s">
        <v>248</v>
      </c>
      <c r="B261" s="144" t="s">
        <v>325</v>
      </c>
      <c r="C261" s="144" t="s">
        <v>4675</v>
      </c>
      <c r="D261" s="145" t="s">
        <v>2536</v>
      </c>
      <c r="E261" s="145" t="s">
        <v>2538</v>
      </c>
      <c r="F261" s="145" t="s">
        <v>3847</v>
      </c>
      <c r="G261" s="145" t="s">
        <v>3848</v>
      </c>
      <c r="H261" s="145" t="s">
        <v>3870</v>
      </c>
      <c r="I261" s="144">
        <v>11</v>
      </c>
      <c r="J261" s="144">
        <v>5</v>
      </c>
      <c r="K261" s="146">
        <f t="shared" si="1"/>
        <v>16</v>
      </c>
    </row>
    <row r="262" spans="1:11">
      <c r="A262" s="143" t="s">
        <v>248</v>
      </c>
      <c r="B262" s="144" t="s">
        <v>2578</v>
      </c>
      <c r="C262" s="144" t="s">
        <v>4675</v>
      </c>
      <c r="D262" s="145" t="s">
        <v>2368</v>
      </c>
      <c r="E262" s="145" t="s">
        <v>2446</v>
      </c>
      <c r="F262" s="144" t="s">
        <v>2375</v>
      </c>
      <c r="G262" s="144" t="s">
        <v>2375</v>
      </c>
      <c r="H262" s="144" t="s">
        <v>2375</v>
      </c>
      <c r="I262" s="144">
        <v>11</v>
      </c>
      <c r="J262" s="144">
        <v>3</v>
      </c>
      <c r="K262" s="146">
        <f t="shared" si="1"/>
        <v>14</v>
      </c>
    </row>
    <row r="263" spans="1:11">
      <c r="A263" s="143" t="s">
        <v>248</v>
      </c>
      <c r="B263" s="144" t="s">
        <v>2579</v>
      </c>
      <c r="C263" s="144" t="s">
        <v>4675</v>
      </c>
      <c r="D263" s="145" t="s">
        <v>2580</v>
      </c>
      <c r="E263" s="144" t="s">
        <v>2375</v>
      </c>
      <c r="F263" s="144" t="s">
        <v>2375</v>
      </c>
      <c r="G263" s="144" t="s">
        <v>2375</v>
      </c>
      <c r="H263" s="144" t="s">
        <v>2375</v>
      </c>
      <c r="I263" s="144">
        <v>13</v>
      </c>
      <c r="J263" s="144">
        <v>1</v>
      </c>
      <c r="K263" s="146">
        <f t="shared" si="1"/>
        <v>14</v>
      </c>
    </row>
    <row r="264" spans="1:11">
      <c r="A264" s="143" t="s">
        <v>248</v>
      </c>
      <c r="B264" s="144" t="s">
        <v>2581</v>
      </c>
      <c r="C264" s="144" t="s">
        <v>4675</v>
      </c>
      <c r="D264" s="145" t="s">
        <v>2486</v>
      </c>
      <c r="E264" s="145" t="s">
        <v>2493</v>
      </c>
      <c r="F264" s="145" t="s">
        <v>3840</v>
      </c>
      <c r="G264" s="145" t="s">
        <v>3841</v>
      </c>
      <c r="H264" s="145" t="s">
        <v>3871</v>
      </c>
      <c r="I264" s="144">
        <v>9</v>
      </c>
      <c r="J264" s="144">
        <v>5</v>
      </c>
      <c r="K264" s="146">
        <f t="shared" si="1"/>
        <v>14</v>
      </c>
    </row>
    <row r="265" spans="1:11">
      <c r="A265" s="143" t="s">
        <v>248</v>
      </c>
      <c r="B265" s="144" t="s">
        <v>2582</v>
      </c>
      <c r="C265" s="144" t="s">
        <v>4675</v>
      </c>
      <c r="D265" s="145" t="s">
        <v>2511</v>
      </c>
      <c r="E265" s="145" t="s">
        <v>2517</v>
      </c>
      <c r="F265" s="145" t="s">
        <v>3855</v>
      </c>
      <c r="G265" s="145" t="s">
        <v>3856</v>
      </c>
      <c r="H265" s="145" t="s">
        <v>3872</v>
      </c>
      <c r="I265" s="144">
        <v>12</v>
      </c>
      <c r="J265" s="144">
        <v>2</v>
      </c>
      <c r="K265" s="146">
        <f t="shared" si="1"/>
        <v>14</v>
      </c>
    </row>
    <row r="266" spans="1:11">
      <c r="A266" s="143" t="s">
        <v>248</v>
      </c>
      <c r="B266" s="144" t="s">
        <v>2583</v>
      </c>
      <c r="C266" s="144" t="s">
        <v>4675</v>
      </c>
      <c r="D266" s="145" t="s">
        <v>2511</v>
      </c>
      <c r="E266" s="145" t="s">
        <v>2515</v>
      </c>
      <c r="F266" s="145" t="s">
        <v>3873</v>
      </c>
      <c r="G266" s="145" t="s">
        <v>3874</v>
      </c>
      <c r="H266" s="145" t="s">
        <v>3875</v>
      </c>
      <c r="I266" s="144">
        <v>10</v>
      </c>
      <c r="J266" s="144">
        <v>3</v>
      </c>
      <c r="K266" s="146">
        <f t="shared" si="1"/>
        <v>13</v>
      </c>
    </row>
    <row r="267" spans="1:11">
      <c r="A267" s="143" t="s">
        <v>248</v>
      </c>
      <c r="B267" s="144" t="s">
        <v>2584</v>
      </c>
      <c r="C267" s="144" t="s">
        <v>4675</v>
      </c>
      <c r="D267" s="145" t="s">
        <v>2511</v>
      </c>
      <c r="E267" s="145" t="s">
        <v>2515</v>
      </c>
      <c r="F267" s="145" t="s">
        <v>3858</v>
      </c>
      <c r="G267" s="145" t="s">
        <v>3859</v>
      </c>
      <c r="H267" s="145" t="s">
        <v>3876</v>
      </c>
      <c r="I267" s="144">
        <v>10</v>
      </c>
      <c r="J267" s="144">
        <v>2</v>
      </c>
      <c r="K267" s="146">
        <f t="shared" si="1"/>
        <v>12</v>
      </c>
    </row>
    <row r="268" spans="1:11">
      <c r="A268" s="143" t="s">
        <v>248</v>
      </c>
      <c r="B268" s="144" t="s">
        <v>2585</v>
      </c>
      <c r="C268" s="144" t="s">
        <v>4675</v>
      </c>
      <c r="D268" s="145" t="s">
        <v>2370</v>
      </c>
      <c r="E268" s="145" t="s">
        <v>2373</v>
      </c>
      <c r="F268" s="145" t="s">
        <v>3877</v>
      </c>
      <c r="G268" s="145" t="s">
        <v>3878</v>
      </c>
      <c r="H268" s="145" t="s">
        <v>3879</v>
      </c>
      <c r="I268" s="144">
        <v>10</v>
      </c>
      <c r="J268" s="144">
        <v>2</v>
      </c>
      <c r="K268" s="146">
        <f t="shared" si="1"/>
        <v>12</v>
      </c>
    </row>
    <row r="269" spans="1:11">
      <c r="A269" s="143" t="s">
        <v>248</v>
      </c>
      <c r="B269" s="144" t="s">
        <v>2586</v>
      </c>
      <c r="C269" s="144" t="s">
        <v>4675</v>
      </c>
      <c r="D269" s="145" t="s">
        <v>2486</v>
      </c>
      <c r="E269" s="145" t="s">
        <v>2491</v>
      </c>
      <c r="F269" s="145" t="s">
        <v>3818</v>
      </c>
      <c r="G269" s="144" t="s">
        <v>2375</v>
      </c>
      <c r="H269" s="144" t="s">
        <v>2375</v>
      </c>
      <c r="I269" s="144">
        <v>7</v>
      </c>
      <c r="J269" s="144">
        <v>4</v>
      </c>
      <c r="K269" s="146">
        <f t="shared" si="1"/>
        <v>11</v>
      </c>
    </row>
    <row r="270" spans="1:11">
      <c r="A270" s="143" t="s">
        <v>248</v>
      </c>
      <c r="B270" s="144" t="s">
        <v>2587</v>
      </c>
      <c r="C270" s="144" t="s">
        <v>4675</v>
      </c>
      <c r="D270" s="145" t="s">
        <v>2370</v>
      </c>
      <c r="E270" s="145" t="s">
        <v>2373</v>
      </c>
      <c r="F270" s="145" t="s">
        <v>3836</v>
      </c>
      <c r="G270" s="145" t="s">
        <v>3865</v>
      </c>
      <c r="H270" s="145" t="s">
        <v>3866</v>
      </c>
      <c r="I270" s="144">
        <v>6</v>
      </c>
      <c r="J270" s="144">
        <v>5</v>
      </c>
      <c r="K270" s="146">
        <f t="shared" si="1"/>
        <v>11</v>
      </c>
    </row>
    <row r="271" spans="1:11">
      <c r="A271" s="143" t="s">
        <v>248</v>
      </c>
      <c r="B271" s="144" t="s">
        <v>2588</v>
      </c>
      <c r="C271" s="144" t="s">
        <v>4675</v>
      </c>
      <c r="D271" s="145" t="s">
        <v>2370</v>
      </c>
      <c r="E271" s="145" t="s">
        <v>2373</v>
      </c>
      <c r="F271" s="145" t="s">
        <v>3637</v>
      </c>
      <c r="G271" s="145" t="s">
        <v>3638</v>
      </c>
      <c r="H271" s="145" t="s">
        <v>3793</v>
      </c>
      <c r="I271" s="144">
        <v>9</v>
      </c>
      <c r="J271" s="144">
        <v>1</v>
      </c>
      <c r="K271" s="146">
        <f t="shared" si="1"/>
        <v>10</v>
      </c>
    </row>
    <row r="272" spans="1:11">
      <c r="A272" s="143" t="s">
        <v>248</v>
      </c>
      <c r="B272" s="144" t="s">
        <v>2589</v>
      </c>
      <c r="C272" s="144" t="s">
        <v>4675</v>
      </c>
      <c r="D272" s="145" t="s">
        <v>2370</v>
      </c>
      <c r="E272" s="145" t="s">
        <v>2373</v>
      </c>
      <c r="F272" s="145" t="s">
        <v>3836</v>
      </c>
      <c r="G272" s="145" t="s">
        <v>3837</v>
      </c>
      <c r="H272" s="145" t="s">
        <v>3838</v>
      </c>
      <c r="I272" s="144">
        <v>9</v>
      </c>
      <c r="J272" s="144">
        <v>1</v>
      </c>
      <c r="K272" s="146">
        <f t="shared" si="1"/>
        <v>10</v>
      </c>
    </row>
    <row r="273" spans="1:11">
      <c r="A273" s="143" t="s">
        <v>248</v>
      </c>
      <c r="B273" s="144" t="s">
        <v>2590</v>
      </c>
      <c r="C273" s="144" t="s">
        <v>4675</v>
      </c>
      <c r="D273" s="145" t="s">
        <v>2370</v>
      </c>
      <c r="E273" s="145" t="s">
        <v>2373</v>
      </c>
      <c r="F273" s="145" t="s">
        <v>3836</v>
      </c>
      <c r="G273" s="145" t="s">
        <v>3865</v>
      </c>
      <c r="H273" s="145" t="s">
        <v>3866</v>
      </c>
      <c r="I273" s="144">
        <v>8</v>
      </c>
      <c r="J273" s="144">
        <v>2</v>
      </c>
      <c r="K273" s="146">
        <f t="shared" si="1"/>
        <v>10</v>
      </c>
    </row>
    <row r="274" spans="1:11">
      <c r="A274" s="143" t="s">
        <v>248</v>
      </c>
      <c r="B274" s="144" t="s">
        <v>2591</v>
      </c>
      <c r="C274" s="144" t="s">
        <v>4675</v>
      </c>
      <c r="D274" s="145" t="s">
        <v>2370</v>
      </c>
      <c r="E274" s="145" t="s">
        <v>2373</v>
      </c>
      <c r="F274" s="145" t="s">
        <v>3836</v>
      </c>
      <c r="G274" s="145" t="s">
        <v>3837</v>
      </c>
      <c r="H274" s="145" t="s">
        <v>3838</v>
      </c>
      <c r="I274" s="144">
        <v>9</v>
      </c>
      <c r="J274" s="144">
        <v>0</v>
      </c>
      <c r="K274" s="146">
        <f t="shared" si="1"/>
        <v>9</v>
      </c>
    </row>
    <row r="275" spans="1:11">
      <c r="A275" s="143" t="s">
        <v>248</v>
      </c>
      <c r="B275" s="144" t="s">
        <v>2592</v>
      </c>
      <c r="C275" s="144" t="s">
        <v>4675</v>
      </c>
      <c r="D275" s="145" t="s">
        <v>2511</v>
      </c>
      <c r="E275" s="145" t="s">
        <v>2515</v>
      </c>
      <c r="F275" s="145" t="s">
        <v>3858</v>
      </c>
      <c r="G275" s="145" t="s">
        <v>3880</v>
      </c>
      <c r="H275" s="145" t="s">
        <v>3881</v>
      </c>
      <c r="I275" s="144">
        <v>7</v>
      </c>
      <c r="J275" s="144">
        <v>1</v>
      </c>
      <c r="K275" s="146">
        <f t="shared" si="1"/>
        <v>8</v>
      </c>
    </row>
    <row r="276" spans="1:11">
      <c r="A276" s="143" t="s">
        <v>248</v>
      </c>
      <c r="B276" s="144" t="s">
        <v>2593</v>
      </c>
      <c r="C276" s="144" t="s">
        <v>4675</v>
      </c>
      <c r="D276" s="145" t="s">
        <v>2511</v>
      </c>
      <c r="E276" s="145" t="s">
        <v>2515</v>
      </c>
      <c r="F276" s="145" t="s">
        <v>3858</v>
      </c>
      <c r="G276" s="144" t="s">
        <v>2375</v>
      </c>
      <c r="H276" s="145" t="s">
        <v>3882</v>
      </c>
      <c r="I276" s="144">
        <v>6</v>
      </c>
      <c r="J276" s="144">
        <v>2</v>
      </c>
      <c r="K276" s="146">
        <f t="shared" ref="K276:K339" si="2">I276+J276</f>
        <v>8</v>
      </c>
    </row>
    <row r="277" spans="1:11">
      <c r="A277" s="143" t="s">
        <v>248</v>
      </c>
      <c r="B277" s="144" t="s">
        <v>2594</v>
      </c>
      <c r="C277" s="144" t="s">
        <v>4675</v>
      </c>
      <c r="D277" s="145" t="s">
        <v>2486</v>
      </c>
      <c r="E277" s="145" t="s">
        <v>2496</v>
      </c>
      <c r="F277" s="145" t="s">
        <v>3821</v>
      </c>
      <c r="G277" s="144" t="s">
        <v>2375</v>
      </c>
      <c r="H277" s="144" t="s">
        <v>2375</v>
      </c>
      <c r="I277" s="144">
        <v>4</v>
      </c>
      <c r="J277" s="144">
        <v>3</v>
      </c>
      <c r="K277" s="146">
        <f t="shared" si="2"/>
        <v>7</v>
      </c>
    </row>
    <row r="278" spans="1:11">
      <c r="A278" s="143" t="s">
        <v>248</v>
      </c>
      <c r="B278" s="144" t="s">
        <v>2595</v>
      </c>
      <c r="C278" s="144" t="s">
        <v>4676</v>
      </c>
      <c r="D278" s="145" t="s">
        <v>2483</v>
      </c>
      <c r="E278" s="145" t="s">
        <v>2501</v>
      </c>
      <c r="F278" s="145" t="s">
        <v>3850</v>
      </c>
      <c r="G278" s="145" t="s">
        <v>3851</v>
      </c>
      <c r="H278" s="145" t="s">
        <v>3883</v>
      </c>
      <c r="I278" s="144">
        <v>5</v>
      </c>
      <c r="J278" s="144">
        <v>2</v>
      </c>
      <c r="K278" s="146">
        <f t="shared" si="2"/>
        <v>7</v>
      </c>
    </row>
    <row r="279" spans="1:11">
      <c r="A279" s="143" t="s">
        <v>248</v>
      </c>
      <c r="B279" s="144" t="s">
        <v>2596</v>
      </c>
      <c r="C279" s="144" t="s">
        <v>4675</v>
      </c>
      <c r="D279" s="145" t="s">
        <v>2511</v>
      </c>
      <c r="E279" s="145" t="s">
        <v>2515</v>
      </c>
      <c r="F279" s="145" t="s">
        <v>3858</v>
      </c>
      <c r="G279" s="145" t="s">
        <v>3859</v>
      </c>
      <c r="H279" s="145" t="s">
        <v>3876</v>
      </c>
      <c r="I279" s="144">
        <v>5</v>
      </c>
      <c r="J279" s="144">
        <v>1</v>
      </c>
      <c r="K279" s="146">
        <f t="shared" si="2"/>
        <v>6</v>
      </c>
    </row>
    <row r="280" spans="1:11">
      <c r="A280" s="143" t="s">
        <v>248</v>
      </c>
      <c r="B280" s="144" t="s">
        <v>2597</v>
      </c>
      <c r="C280" s="144" t="s">
        <v>4675</v>
      </c>
      <c r="D280" s="145" t="s">
        <v>2486</v>
      </c>
      <c r="E280" s="145" t="s">
        <v>2496</v>
      </c>
      <c r="F280" s="145" t="s">
        <v>3821</v>
      </c>
      <c r="G280" s="145" t="s">
        <v>3884</v>
      </c>
      <c r="H280" s="145" t="s">
        <v>3885</v>
      </c>
      <c r="I280" s="144">
        <v>5</v>
      </c>
      <c r="J280" s="144">
        <v>0</v>
      </c>
      <c r="K280" s="146">
        <f t="shared" si="2"/>
        <v>5</v>
      </c>
    </row>
    <row r="281" spans="1:11">
      <c r="A281" s="143" t="s">
        <v>248</v>
      </c>
      <c r="B281" s="144" t="s">
        <v>2598</v>
      </c>
      <c r="C281" s="144" t="s">
        <v>4675</v>
      </c>
      <c r="D281" s="145" t="s">
        <v>2486</v>
      </c>
      <c r="E281" s="145" t="s">
        <v>2493</v>
      </c>
      <c r="F281" s="145" t="s">
        <v>3840</v>
      </c>
      <c r="G281" s="145" t="s">
        <v>3841</v>
      </c>
      <c r="H281" s="145" t="s">
        <v>3842</v>
      </c>
      <c r="I281" s="144">
        <v>2</v>
      </c>
      <c r="J281" s="144">
        <v>3</v>
      </c>
      <c r="K281" s="146">
        <f t="shared" si="2"/>
        <v>5</v>
      </c>
    </row>
    <row r="282" spans="1:11">
      <c r="A282" s="143" t="s">
        <v>248</v>
      </c>
      <c r="B282" s="144" t="s">
        <v>2599</v>
      </c>
      <c r="C282" s="144" t="s">
        <v>4675</v>
      </c>
      <c r="D282" s="145" t="s">
        <v>2370</v>
      </c>
      <c r="E282" s="145" t="s">
        <v>2373</v>
      </c>
      <c r="F282" s="145" t="s">
        <v>3886</v>
      </c>
      <c r="G282" s="145" t="s">
        <v>3887</v>
      </c>
      <c r="H282" s="145" t="s">
        <v>3888</v>
      </c>
      <c r="I282" s="144">
        <v>2</v>
      </c>
      <c r="J282" s="144">
        <v>2</v>
      </c>
      <c r="K282" s="146">
        <f t="shared" si="2"/>
        <v>4</v>
      </c>
    </row>
    <row r="283" spans="1:11">
      <c r="A283" s="143" t="s">
        <v>248</v>
      </c>
      <c r="B283" s="144" t="s">
        <v>2600</v>
      </c>
      <c r="C283" s="144" t="s">
        <v>4675</v>
      </c>
      <c r="D283" s="145" t="s">
        <v>2370</v>
      </c>
      <c r="E283" s="145" t="s">
        <v>2373</v>
      </c>
      <c r="F283" s="145" t="s">
        <v>3836</v>
      </c>
      <c r="G283" s="145" t="s">
        <v>3865</v>
      </c>
      <c r="H283" s="145" t="s">
        <v>3866</v>
      </c>
      <c r="I283" s="144">
        <v>4</v>
      </c>
      <c r="J283" s="144">
        <v>0</v>
      </c>
      <c r="K283" s="146">
        <f t="shared" si="2"/>
        <v>4</v>
      </c>
    </row>
    <row r="284" spans="1:11">
      <c r="A284" s="143" t="s">
        <v>248</v>
      </c>
      <c r="B284" s="144" t="s">
        <v>2601</v>
      </c>
      <c r="C284" s="144" t="s">
        <v>4675</v>
      </c>
      <c r="D284" s="145" t="s">
        <v>2370</v>
      </c>
      <c r="E284" s="145" t="s">
        <v>2373</v>
      </c>
      <c r="F284" s="145" t="s">
        <v>3749</v>
      </c>
      <c r="G284" s="145" t="s">
        <v>3759</v>
      </c>
      <c r="H284" s="145" t="s">
        <v>3703</v>
      </c>
      <c r="I284" s="144">
        <v>3</v>
      </c>
      <c r="J284" s="144">
        <v>1</v>
      </c>
      <c r="K284" s="146">
        <f t="shared" si="2"/>
        <v>4</v>
      </c>
    </row>
    <row r="285" spans="1:11">
      <c r="A285" s="143" t="s">
        <v>248</v>
      </c>
      <c r="B285" s="144" t="s">
        <v>2602</v>
      </c>
      <c r="C285" s="144" t="s">
        <v>4675</v>
      </c>
      <c r="D285" s="145" t="s">
        <v>2511</v>
      </c>
      <c r="E285" s="145" t="s">
        <v>2515</v>
      </c>
      <c r="F285" s="145" t="s">
        <v>3889</v>
      </c>
      <c r="G285" s="145" t="s">
        <v>3890</v>
      </c>
      <c r="H285" s="145" t="s">
        <v>3891</v>
      </c>
      <c r="I285" s="144">
        <v>3</v>
      </c>
      <c r="J285" s="144">
        <v>0</v>
      </c>
      <c r="K285" s="146">
        <f t="shared" si="2"/>
        <v>3</v>
      </c>
    </row>
    <row r="286" spans="1:11">
      <c r="A286" s="143" t="s">
        <v>248</v>
      </c>
      <c r="B286" s="144" t="s">
        <v>2603</v>
      </c>
      <c r="C286" s="144" t="s">
        <v>4675</v>
      </c>
      <c r="D286" s="145" t="s">
        <v>2511</v>
      </c>
      <c r="E286" s="145" t="s">
        <v>2517</v>
      </c>
      <c r="F286" s="145" t="s">
        <v>3855</v>
      </c>
      <c r="G286" s="145" t="s">
        <v>3856</v>
      </c>
      <c r="H286" s="145" t="s">
        <v>3892</v>
      </c>
      <c r="I286" s="144">
        <v>3</v>
      </c>
      <c r="J286" s="144">
        <v>0</v>
      </c>
      <c r="K286" s="146">
        <f t="shared" si="2"/>
        <v>3</v>
      </c>
    </row>
    <row r="287" spans="1:11">
      <c r="A287" s="143" t="s">
        <v>248</v>
      </c>
      <c r="B287" s="144" t="s">
        <v>2604</v>
      </c>
      <c r="C287" s="144" t="s">
        <v>4675</v>
      </c>
      <c r="D287" s="145" t="s">
        <v>2368</v>
      </c>
      <c r="E287" s="145" t="s">
        <v>2446</v>
      </c>
      <c r="F287" s="144" t="s">
        <v>2375</v>
      </c>
      <c r="G287" s="144" t="s">
        <v>2375</v>
      </c>
      <c r="H287" s="144" t="s">
        <v>2375</v>
      </c>
      <c r="I287" s="144">
        <v>3</v>
      </c>
      <c r="J287" s="144">
        <v>0</v>
      </c>
      <c r="K287" s="146">
        <f t="shared" si="2"/>
        <v>3</v>
      </c>
    </row>
    <row r="288" spans="1:11">
      <c r="A288" s="143" t="s">
        <v>248</v>
      </c>
      <c r="B288" s="144" t="s">
        <v>2605</v>
      </c>
      <c r="C288" s="144" t="s">
        <v>4675</v>
      </c>
      <c r="D288" s="145" t="s">
        <v>2511</v>
      </c>
      <c r="E288" s="145" t="s">
        <v>2515</v>
      </c>
      <c r="F288" s="145" t="s">
        <v>3858</v>
      </c>
      <c r="G288" s="145" t="s">
        <v>3893</v>
      </c>
      <c r="H288" s="144" t="s">
        <v>2375</v>
      </c>
      <c r="I288" s="144">
        <v>3</v>
      </c>
      <c r="J288" s="144">
        <v>0</v>
      </c>
      <c r="K288" s="146">
        <f t="shared" si="2"/>
        <v>3</v>
      </c>
    </row>
    <row r="289" spans="1:11">
      <c r="A289" s="143" t="s">
        <v>248</v>
      </c>
      <c r="B289" s="144" t="s">
        <v>2606</v>
      </c>
      <c r="C289" s="144" t="s">
        <v>4675</v>
      </c>
      <c r="D289" s="145" t="s">
        <v>2511</v>
      </c>
      <c r="E289" s="145" t="s">
        <v>2515</v>
      </c>
      <c r="F289" s="145" t="s">
        <v>3858</v>
      </c>
      <c r="G289" s="145" t="s">
        <v>3894</v>
      </c>
      <c r="H289" s="145" t="s">
        <v>3895</v>
      </c>
      <c r="I289" s="144">
        <v>2</v>
      </c>
      <c r="J289" s="144">
        <v>1</v>
      </c>
      <c r="K289" s="146">
        <f t="shared" si="2"/>
        <v>3</v>
      </c>
    </row>
    <row r="290" spans="1:11">
      <c r="A290" s="143" t="s">
        <v>248</v>
      </c>
      <c r="B290" s="144" t="s">
        <v>2607</v>
      </c>
      <c r="C290" s="144" t="s">
        <v>4675</v>
      </c>
      <c r="D290" s="145" t="s">
        <v>2370</v>
      </c>
      <c r="E290" s="145" t="s">
        <v>2373</v>
      </c>
      <c r="F290" s="145" t="s">
        <v>3836</v>
      </c>
      <c r="G290" s="145" t="s">
        <v>3837</v>
      </c>
      <c r="H290" s="145" t="s">
        <v>3838</v>
      </c>
      <c r="I290" s="144">
        <v>2</v>
      </c>
      <c r="J290" s="144">
        <v>1</v>
      </c>
      <c r="K290" s="146">
        <f t="shared" si="2"/>
        <v>3</v>
      </c>
    </row>
    <row r="291" spans="1:11">
      <c r="A291" s="143" t="s">
        <v>248</v>
      </c>
      <c r="B291" s="144" t="s">
        <v>2608</v>
      </c>
      <c r="C291" s="144" t="s">
        <v>4675</v>
      </c>
      <c r="D291" s="145" t="s">
        <v>2511</v>
      </c>
      <c r="E291" s="145" t="s">
        <v>2517</v>
      </c>
      <c r="F291" s="145" t="s">
        <v>3855</v>
      </c>
      <c r="G291" s="145" t="s">
        <v>3856</v>
      </c>
      <c r="H291" s="145" t="s">
        <v>3896</v>
      </c>
      <c r="I291" s="144">
        <v>2</v>
      </c>
      <c r="J291" s="144">
        <v>1</v>
      </c>
      <c r="K291" s="146">
        <f t="shared" si="2"/>
        <v>3</v>
      </c>
    </row>
    <row r="292" spans="1:11">
      <c r="A292" s="143" t="s">
        <v>248</v>
      </c>
      <c r="B292" s="144" t="s">
        <v>2609</v>
      </c>
      <c r="C292" s="144" t="s">
        <v>4675</v>
      </c>
      <c r="D292" s="145" t="s">
        <v>2387</v>
      </c>
      <c r="E292" s="145" t="s">
        <v>2389</v>
      </c>
      <c r="F292" s="145" t="s">
        <v>3763</v>
      </c>
      <c r="G292" s="145" t="s">
        <v>3897</v>
      </c>
      <c r="H292" s="145" t="s">
        <v>3898</v>
      </c>
      <c r="I292" s="144">
        <v>2</v>
      </c>
      <c r="J292" s="144">
        <v>0</v>
      </c>
      <c r="K292" s="146">
        <f t="shared" si="2"/>
        <v>2</v>
      </c>
    </row>
    <row r="293" spans="1:11">
      <c r="A293" s="143" t="s">
        <v>248</v>
      </c>
      <c r="B293" s="144" t="s">
        <v>2610</v>
      </c>
      <c r="C293" s="144" t="s">
        <v>4675</v>
      </c>
      <c r="D293" s="145" t="s">
        <v>2511</v>
      </c>
      <c r="E293" s="145" t="s">
        <v>2515</v>
      </c>
      <c r="F293" s="145" t="s">
        <v>3889</v>
      </c>
      <c r="G293" s="145" t="s">
        <v>3890</v>
      </c>
      <c r="H293" s="145" t="s">
        <v>3899</v>
      </c>
      <c r="I293" s="144">
        <v>2</v>
      </c>
      <c r="J293" s="144">
        <v>0</v>
      </c>
      <c r="K293" s="146">
        <f t="shared" si="2"/>
        <v>2</v>
      </c>
    </row>
    <row r="294" spans="1:11">
      <c r="A294" s="143" t="s">
        <v>248</v>
      </c>
      <c r="B294" s="144" t="s">
        <v>2611</v>
      </c>
      <c r="C294" s="144" t="s">
        <v>4675</v>
      </c>
      <c r="D294" s="145" t="s">
        <v>2370</v>
      </c>
      <c r="E294" s="145" t="s">
        <v>2373</v>
      </c>
      <c r="F294" s="145" t="s">
        <v>3836</v>
      </c>
      <c r="G294" s="145" t="s">
        <v>3837</v>
      </c>
      <c r="H294" s="145" t="s">
        <v>3838</v>
      </c>
      <c r="I294" s="144">
        <v>2</v>
      </c>
      <c r="J294" s="144">
        <v>0</v>
      </c>
      <c r="K294" s="146">
        <f t="shared" si="2"/>
        <v>2</v>
      </c>
    </row>
    <row r="295" spans="1:11">
      <c r="A295" s="143" t="s">
        <v>248</v>
      </c>
      <c r="B295" s="144" t="s">
        <v>2612</v>
      </c>
      <c r="C295" s="144" t="s">
        <v>4675</v>
      </c>
      <c r="D295" s="145" t="s">
        <v>2511</v>
      </c>
      <c r="E295" s="145" t="s">
        <v>2515</v>
      </c>
      <c r="F295" s="145" t="s">
        <v>3858</v>
      </c>
      <c r="G295" s="145" t="s">
        <v>3894</v>
      </c>
      <c r="H295" s="145" t="s">
        <v>3900</v>
      </c>
      <c r="I295" s="144">
        <v>1</v>
      </c>
      <c r="J295" s="144">
        <v>0</v>
      </c>
      <c r="K295" s="146">
        <f t="shared" si="2"/>
        <v>1</v>
      </c>
    </row>
    <row r="296" spans="1:11">
      <c r="A296" s="143" t="s">
        <v>248</v>
      </c>
      <c r="B296" s="144" t="s">
        <v>2613</v>
      </c>
      <c r="C296" s="144" t="s">
        <v>4675</v>
      </c>
      <c r="D296" s="145" t="s">
        <v>2370</v>
      </c>
      <c r="E296" s="145" t="s">
        <v>2373</v>
      </c>
      <c r="F296" s="145" t="s">
        <v>3836</v>
      </c>
      <c r="G296" s="145" t="s">
        <v>3865</v>
      </c>
      <c r="H296" s="145" t="s">
        <v>3866</v>
      </c>
      <c r="I296" s="144">
        <v>1</v>
      </c>
      <c r="J296" s="144">
        <v>0</v>
      </c>
      <c r="K296" s="146">
        <f t="shared" si="2"/>
        <v>1</v>
      </c>
    </row>
    <row r="297" spans="1:11">
      <c r="A297" s="143" t="s">
        <v>248</v>
      </c>
      <c r="B297" s="144" t="s">
        <v>2614</v>
      </c>
      <c r="C297" s="144" t="s">
        <v>4675</v>
      </c>
      <c r="D297" s="145" t="s">
        <v>2370</v>
      </c>
      <c r="E297" s="145" t="s">
        <v>2373</v>
      </c>
      <c r="F297" s="145" t="s">
        <v>3637</v>
      </c>
      <c r="G297" s="145" t="s">
        <v>3638</v>
      </c>
      <c r="H297" s="145" t="s">
        <v>3793</v>
      </c>
      <c r="I297" s="144">
        <v>1</v>
      </c>
      <c r="J297" s="144">
        <v>0</v>
      </c>
      <c r="K297" s="146">
        <f t="shared" si="2"/>
        <v>1</v>
      </c>
    </row>
    <row r="298" spans="1:11">
      <c r="A298" s="143" t="s">
        <v>248</v>
      </c>
      <c r="B298" s="144" t="s">
        <v>2615</v>
      </c>
      <c r="C298" s="144" t="s">
        <v>4675</v>
      </c>
      <c r="D298" s="145" t="s">
        <v>2370</v>
      </c>
      <c r="E298" s="145" t="s">
        <v>2371</v>
      </c>
      <c r="F298" s="145" t="s">
        <v>3634</v>
      </c>
      <c r="G298" s="144" t="s">
        <v>2375</v>
      </c>
      <c r="H298" s="144" t="s">
        <v>2375</v>
      </c>
      <c r="I298" s="144">
        <v>1</v>
      </c>
      <c r="J298" s="144">
        <v>0</v>
      </c>
      <c r="K298" s="146">
        <f t="shared" si="2"/>
        <v>1</v>
      </c>
    </row>
    <row r="299" spans="1:11">
      <c r="A299" s="147" t="s">
        <v>260</v>
      </c>
      <c r="B299" s="148" t="s">
        <v>2616</v>
      </c>
      <c r="C299" s="148" t="s">
        <v>4675</v>
      </c>
      <c r="D299" s="149" t="s">
        <v>2370</v>
      </c>
      <c r="E299" s="149" t="s">
        <v>2372</v>
      </c>
      <c r="F299" s="149" t="s">
        <v>3901</v>
      </c>
      <c r="G299" s="149" t="s">
        <v>3784</v>
      </c>
      <c r="H299" s="149" t="s">
        <v>3902</v>
      </c>
      <c r="I299" s="148">
        <v>701</v>
      </c>
      <c r="J299" s="148">
        <v>215</v>
      </c>
      <c r="K299" s="150">
        <f t="shared" si="2"/>
        <v>916</v>
      </c>
    </row>
    <row r="300" spans="1:11">
      <c r="A300" s="147" t="s">
        <v>260</v>
      </c>
      <c r="B300" s="148" t="s">
        <v>2617</v>
      </c>
      <c r="C300" s="148" t="s">
        <v>4675</v>
      </c>
      <c r="D300" s="149" t="s">
        <v>2618</v>
      </c>
      <c r="E300" s="149" t="s">
        <v>2619</v>
      </c>
      <c r="F300" s="149" t="s">
        <v>3903</v>
      </c>
      <c r="G300" s="149" t="s">
        <v>3904</v>
      </c>
      <c r="H300" s="149" t="s">
        <v>3905</v>
      </c>
      <c r="I300" s="148">
        <v>351</v>
      </c>
      <c r="J300" s="148">
        <v>179</v>
      </c>
      <c r="K300" s="150">
        <f t="shared" si="2"/>
        <v>530</v>
      </c>
    </row>
    <row r="301" spans="1:11">
      <c r="A301" s="147" t="s">
        <v>4673</v>
      </c>
      <c r="B301" s="148" t="s">
        <v>2620</v>
      </c>
      <c r="C301" s="148" t="s">
        <v>4675</v>
      </c>
      <c r="D301" s="149" t="s">
        <v>2618</v>
      </c>
      <c r="E301" s="149" t="s">
        <v>2621</v>
      </c>
      <c r="F301" s="149" t="s">
        <v>3906</v>
      </c>
      <c r="G301" s="149" t="s">
        <v>3907</v>
      </c>
      <c r="H301" s="149" t="s">
        <v>3908</v>
      </c>
      <c r="I301" s="148">
        <v>273</v>
      </c>
      <c r="J301" s="148">
        <v>50</v>
      </c>
      <c r="K301" s="150">
        <f t="shared" si="2"/>
        <v>323</v>
      </c>
    </row>
    <row r="302" spans="1:11">
      <c r="A302" s="147" t="s">
        <v>4673</v>
      </c>
      <c r="B302" s="148" t="s">
        <v>2622</v>
      </c>
      <c r="C302" s="148" t="s">
        <v>4675</v>
      </c>
      <c r="D302" s="149" t="s">
        <v>2370</v>
      </c>
      <c r="E302" s="149" t="s">
        <v>2372</v>
      </c>
      <c r="F302" s="149" t="s">
        <v>3640</v>
      </c>
      <c r="G302" s="149" t="s">
        <v>3646</v>
      </c>
      <c r="H302" s="149" t="s">
        <v>3647</v>
      </c>
      <c r="I302" s="148">
        <v>192</v>
      </c>
      <c r="J302" s="148">
        <v>102</v>
      </c>
      <c r="K302" s="150">
        <f t="shared" si="2"/>
        <v>294</v>
      </c>
    </row>
    <row r="303" spans="1:11">
      <c r="A303" s="147" t="s">
        <v>4673</v>
      </c>
      <c r="B303" s="148" t="s">
        <v>2623</v>
      </c>
      <c r="C303" s="148" t="s">
        <v>4675</v>
      </c>
      <c r="D303" s="149" t="s">
        <v>2618</v>
      </c>
      <c r="E303" s="149" t="s">
        <v>2621</v>
      </c>
      <c r="F303" s="149" t="s">
        <v>3909</v>
      </c>
      <c r="G303" s="149" t="s">
        <v>3910</v>
      </c>
      <c r="H303" s="149" t="s">
        <v>3911</v>
      </c>
      <c r="I303" s="148">
        <v>178</v>
      </c>
      <c r="J303" s="148">
        <v>40</v>
      </c>
      <c r="K303" s="150">
        <f t="shared" si="2"/>
        <v>218</v>
      </c>
    </row>
    <row r="304" spans="1:11">
      <c r="A304" s="147" t="s">
        <v>4673</v>
      </c>
      <c r="B304" s="148" t="s">
        <v>2624</v>
      </c>
      <c r="C304" s="148" t="s">
        <v>4675</v>
      </c>
      <c r="D304" s="149" t="s">
        <v>2370</v>
      </c>
      <c r="E304" s="149" t="s">
        <v>2372</v>
      </c>
      <c r="F304" s="149" t="s">
        <v>3912</v>
      </c>
      <c r="G304" s="149" t="s">
        <v>3913</v>
      </c>
      <c r="H304" s="149" t="s">
        <v>3914</v>
      </c>
      <c r="I304" s="148">
        <v>142</v>
      </c>
      <c r="J304" s="148">
        <v>32</v>
      </c>
      <c r="K304" s="150">
        <f t="shared" si="2"/>
        <v>174</v>
      </c>
    </row>
    <row r="305" spans="1:11">
      <c r="A305" s="147" t="s">
        <v>4673</v>
      </c>
      <c r="B305" s="148" t="s">
        <v>2626</v>
      </c>
      <c r="C305" s="148" t="s">
        <v>4675</v>
      </c>
      <c r="D305" s="149" t="s">
        <v>2370</v>
      </c>
      <c r="E305" s="149" t="s">
        <v>2372</v>
      </c>
      <c r="F305" s="149" t="s">
        <v>3666</v>
      </c>
      <c r="G305" s="149" t="s">
        <v>3667</v>
      </c>
      <c r="H305" s="149" t="s">
        <v>3915</v>
      </c>
      <c r="I305" s="148">
        <v>109</v>
      </c>
      <c r="J305" s="148">
        <v>58</v>
      </c>
      <c r="K305" s="150">
        <f t="shared" si="2"/>
        <v>167</v>
      </c>
    </row>
    <row r="306" spans="1:11">
      <c r="A306" s="147" t="s">
        <v>4673</v>
      </c>
      <c r="B306" s="148" t="s">
        <v>2627</v>
      </c>
      <c r="C306" s="148" t="s">
        <v>4675</v>
      </c>
      <c r="D306" s="149" t="s">
        <v>2370</v>
      </c>
      <c r="E306" s="149" t="s">
        <v>2373</v>
      </c>
      <c r="F306" s="149" t="s">
        <v>3916</v>
      </c>
      <c r="G306" s="149" t="s">
        <v>3917</v>
      </c>
      <c r="H306" s="149" t="s">
        <v>3918</v>
      </c>
      <c r="I306" s="148">
        <v>80</v>
      </c>
      <c r="J306" s="148">
        <v>61</v>
      </c>
      <c r="K306" s="150">
        <f t="shared" si="2"/>
        <v>141</v>
      </c>
    </row>
    <row r="307" spans="1:11">
      <c r="A307" s="147" t="s">
        <v>4673</v>
      </c>
      <c r="B307" s="148" t="s">
        <v>2628</v>
      </c>
      <c r="C307" s="148" t="s">
        <v>4675</v>
      </c>
      <c r="D307" s="149" t="s">
        <v>2370</v>
      </c>
      <c r="E307" s="149" t="s">
        <v>2372</v>
      </c>
      <c r="F307" s="149" t="s">
        <v>3652</v>
      </c>
      <c r="G307" s="149" t="s">
        <v>3784</v>
      </c>
      <c r="H307" s="149" t="s">
        <v>3785</v>
      </c>
      <c r="I307" s="148">
        <v>89</v>
      </c>
      <c r="J307" s="148">
        <v>46</v>
      </c>
      <c r="K307" s="150">
        <f t="shared" si="2"/>
        <v>135</v>
      </c>
    </row>
    <row r="308" spans="1:11">
      <c r="A308" s="147" t="s">
        <v>4673</v>
      </c>
      <c r="B308" s="148" t="s">
        <v>2629</v>
      </c>
      <c r="C308" s="148" t="s">
        <v>4675</v>
      </c>
      <c r="D308" s="149" t="s">
        <v>2370</v>
      </c>
      <c r="E308" s="149" t="s">
        <v>2373</v>
      </c>
      <c r="F308" s="148" t="s">
        <v>2375</v>
      </c>
      <c r="G308" s="148" t="s">
        <v>2375</v>
      </c>
      <c r="H308" s="148" t="s">
        <v>2375</v>
      </c>
      <c r="I308" s="148">
        <v>86</v>
      </c>
      <c r="J308" s="148">
        <v>42</v>
      </c>
      <c r="K308" s="150">
        <f t="shared" si="2"/>
        <v>128</v>
      </c>
    </row>
    <row r="309" spans="1:11">
      <c r="A309" s="147" t="s">
        <v>4673</v>
      </c>
      <c r="B309" s="148" t="s">
        <v>2630</v>
      </c>
      <c r="C309" s="148" t="s">
        <v>4675</v>
      </c>
      <c r="D309" s="149" t="s">
        <v>2618</v>
      </c>
      <c r="E309" s="149" t="s">
        <v>2621</v>
      </c>
      <c r="F309" s="149" t="s">
        <v>3906</v>
      </c>
      <c r="G309" s="149" t="s">
        <v>3919</v>
      </c>
      <c r="H309" s="149" t="s">
        <v>3920</v>
      </c>
      <c r="I309" s="148">
        <v>66</v>
      </c>
      <c r="J309" s="148">
        <v>43</v>
      </c>
      <c r="K309" s="150">
        <f t="shared" si="2"/>
        <v>109</v>
      </c>
    </row>
    <row r="310" spans="1:11">
      <c r="A310" s="147" t="s">
        <v>4673</v>
      </c>
      <c r="B310" s="148" t="s">
        <v>2632</v>
      </c>
      <c r="C310" s="148" t="s">
        <v>4675</v>
      </c>
      <c r="D310" s="149" t="s">
        <v>2370</v>
      </c>
      <c r="E310" s="149" t="s">
        <v>2372</v>
      </c>
      <c r="F310" s="149" t="s">
        <v>3660</v>
      </c>
      <c r="G310" s="149" t="s">
        <v>3661</v>
      </c>
      <c r="H310" s="149" t="s">
        <v>3921</v>
      </c>
      <c r="I310" s="148">
        <v>66</v>
      </c>
      <c r="J310" s="148">
        <v>38</v>
      </c>
      <c r="K310" s="150">
        <f t="shared" si="2"/>
        <v>104</v>
      </c>
    </row>
    <row r="311" spans="1:11">
      <c r="A311" s="147" t="s">
        <v>4673</v>
      </c>
      <c r="B311" s="148" t="s">
        <v>2633</v>
      </c>
      <c r="C311" s="148" t="s">
        <v>4675</v>
      </c>
      <c r="D311" s="149" t="s">
        <v>2519</v>
      </c>
      <c r="E311" s="148" t="s">
        <v>2375</v>
      </c>
      <c r="F311" s="148" t="s">
        <v>2375</v>
      </c>
      <c r="G311" s="148" t="s">
        <v>2375</v>
      </c>
      <c r="H311" s="148" t="s">
        <v>2375</v>
      </c>
      <c r="I311" s="148">
        <v>42</v>
      </c>
      <c r="J311" s="148">
        <v>46</v>
      </c>
      <c r="K311" s="150">
        <f t="shared" si="2"/>
        <v>88</v>
      </c>
    </row>
    <row r="312" spans="1:11">
      <c r="A312" s="147" t="s">
        <v>4673</v>
      </c>
      <c r="B312" s="148" t="s">
        <v>2634</v>
      </c>
      <c r="C312" s="148" t="s">
        <v>4675</v>
      </c>
      <c r="D312" s="149" t="s">
        <v>2370</v>
      </c>
      <c r="E312" s="149" t="s">
        <v>2372</v>
      </c>
      <c r="F312" s="149" t="s">
        <v>3652</v>
      </c>
      <c r="G312" s="149" t="s">
        <v>3784</v>
      </c>
      <c r="H312" s="149" t="s">
        <v>3922</v>
      </c>
      <c r="I312" s="148">
        <v>58</v>
      </c>
      <c r="J312" s="148">
        <v>27</v>
      </c>
      <c r="K312" s="150">
        <f t="shared" si="2"/>
        <v>85</v>
      </c>
    </row>
    <row r="313" spans="1:11">
      <c r="A313" s="147" t="s">
        <v>4673</v>
      </c>
      <c r="B313" s="148" t="s">
        <v>2636</v>
      </c>
      <c r="C313" s="148" t="s">
        <v>4675</v>
      </c>
      <c r="D313" s="149" t="s">
        <v>2618</v>
      </c>
      <c r="E313" s="149" t="s">
        <v>2621</v>
      </c>
      <c r="F313" s="149" t="s">
        <v>3906</v>
      </c>
      <c r="G313" s="149" t="s">
        <v>3907</v>
      </c>
      <c r="H313" s="149" t="s">
        <v>3908</v>
      </c>
      <c r="I313" s="148">
        <v>43</v>
      </c>
      <c r="J313" s="148">
        <v>39</v>
      </c>
      <c r="K313" s="150">
        <f t="shared" si="2"/>
        <v>82</v>
      </c>
    </row>
    <row r="314" spans="1:11">
      <c r="A314" s="147" t="s">
        <v>4673</v>
      </c>
      <c r="B314" s="148" t="s">
        <v>2637</v>
      </c>
      <c r="C314" s="148" t="s">
        <v>4675</v>
      </c>
      <c r="D314" s="149" t="s">
        <v>2618</v>
      </c>
      <c r="E314" s="149" t="s">
        <v>2621</v>
      </c>
      <c r="F314" s="149" t="s">
        <v>3923</v>
      </c>
      <c r="G314" s="149" t="s">
        <v>3924</v>
      </c>
      <c r="H314" s="149" t="s">
        <v>3925</v>
      </c>
      <c r="I314" s="148">
        <v>40</v>
      </c>
      <c r="J314" s="148">
        <v>37</v>
      </c>
      <c r="K314" s="150">
        <f t="shared" si="2"/>
        <v>77</v>
      </c>
    </row>
    <row r="315" spans="1:11">
      <c r="A315" s="147" t="s">
        <v>4673</v>
      </c>
      <c r="B315" s="148" t="s">
        <v>2639</v>
      </c>
      <c r="C315" s="148" t="s">
        <v>4675</v>
      </c>
      <c r="D315" s="149" t="s">
        <v>2618</v>
      </c>
      <c r="E315" s="149" t="s">
        <v>2621</v>
      </c>
      <c r="F315" s="149" t="s">
        <v>3926</v>
      </c>
      <c r="G315" s="149" t="s">
        <v>3927</v>
      </c>
      <c r="H315" s="149" t="s">
        <v>3928</v>
      </c>
      <c r="I315" s="148">
        <v>52</v>
      </c>
      <c r="J315" s="148">
        <v>22</v>
      </c>
      <c r="K315" s="150">
        <f t="shared" si="2"/>
        <v>74</v>
      </c>
    </row>
    <row r="316" spans="1:11">
      <c r="A316" s="147" t="s">
        <v>4673</v>
      </c>
      <c r="B316" s="148" t="s">
        <v>2641</v>
      </c>
      <c r="C316" s="148" t="s">
        <v>4675</v>
      </c>
      <c r="D316" s="149" t="s">
        <v>2370</v>
      </c>
      <c r="E316" s="149" t="s">
        <v>2371</v>
      </c>
      <c r="F316" s="149" t="s">
        <v>3634</v>
      </c>
      <c r="G316" s="149" t="s">
        <v>3762</v>
      </c>
      <c r="H316" s="149" t="s">
        <v>3730</v>
      </c>
      <c r="I316" s="148">
        <v>49</v>
      </c>
      <c r="J316" s="148">
        <v>24</v>
      </c>
      <c r="K316" s="150">
        <f t="shared" si="2"/>
        <v>73</v>
      </c>
    </row>
    <row r="317" spans="1:11">
      <c r="A317" s="147" t="s">
        <v>4673</v>
      </c>
      <c r="B317" s="148" t="s">
        <v>2643</v>
      </c>
      <c r="C317" s="148" t="s">
        <v>4675</v>
      </c>
      <c r="D317" s="149" t="s">
        <v>2370</v>
      </c>
      <c r="E317" s="149" t="s">
        <v>2371</v>
      </c>
      <c r="F317" s="149" t="s">
        <v>3634</v>
      </c>
      <c r="G317" s="149" t="s">
        <v>3664</v>
      </c>
      <c r="H317" s="149" t="s">
        <v>3707</v>
      </c>
      <c r="I317" s="148">
        <v>36</v>
      </c>
      <c r="J317" s="148">
        <v>30</v>
      </c>
      <c r="K317" s="150">
        <f t="shared" si="2"/>
        <v>66</v>
      </c>
    </row>
    <row r="318" spans="1:11">
      <c r="A318" s="147" t="s">
        <v>4673</v>
      </c>
      <c r="B318" s="148" t="s">
        <v>2645</v>
      </c>
      <c r="C318" s="148" t="s">
        <v>4675</v>
      </c>
      <c r="D318" s="149" t="s">
        <v>2646</v>
      </c>
      <c r="E318" s="148" t="s">
        <v>2375</v>
      </c>
      <c r="F318" s="148" t="s">
        <v>2375</v>
      </c>
      <c r="G318" s="148" t="s">
        <v>2375</v>
      </c>
      <c r="H318" s="148" t="s">
        <v>2375</v>
      </c>
      <c r="I318" s="148">
        <v>55</v>
      </c>
      <c r="J318" s="148">
        <v>6</v>
      </c>
      <c r="K318" s="150">
        <f t="shared" si="2"/>
        <v>61</v>
      </c>
    </row>
    <row r="319" spans="1:11">
      <c r="A319" s="147" t="s">
        <v>4673</v>
      </c>
      <c r="B319" s="148" t="s">
        <v>2648</v>
      </c>
      <c r="C319" s="148" t="s">
        <v>4675</v>
      </c>
      <c r="D319" s="149" t="s">
        <v>2519</v>
      </c>
      <c r="E319" s="149" t="s">
        <v>2631</v>
      </c>
      <c r="F319" s="149" t="s">
        <v>3929</v>
      </c>
      <c r="G319" s="149" t="s">
        <v>3930</v>
      </c>
      <c r="H319" s="149" t="s">
        <v>3931</v>
      </c>
      <c r="I319" s="148">
        <v>36</v>
      </c>
      <c r="J319" s="148">
        <v>24</v>
      </c>
      <c r="K319" s="150">
        <f t="shared" si="2"/>
        <v>60</v>
      </c>
    </row>
    <row r="320" spans="1:11">
      <c r="A320" s="147" t="s">
        <v>4673</v>
      </c>
      <c r="B320" s="148" t="s">
        <v>2650</v>
      </c>
      <c r="C320" s="148" t="s">
        <v>4675</v>
      </c>
      <c r="D320" s="149" t="s">
        <v>2370</v>
      </c>
      <c r="E320" s="149" t="s">
        <v>2373</v>
      </c>
      <c r="F320" s="149" t="s">
        <v>3749</v>
      </c>
      <c r="G320" s="149" t="s">
        <v>3932</v>
      </c>
      <c r="H320" s="149" t="s">
        <v>3933</v>
      </c>
      <c r="I320" s="148">
        <v>33</v>
      </c>
      <c r="J320" s="148">
        <v>27</v>
      </c>
      <c r="K320" s="150">
        <f t="shared" si="2"/>
        <v>60</v>
      </c>
    </row>
    <row r="321" spans="1:11">
      <c r="A321" s="147" t="s">
        <v>4673</v>
      </c>
      <c r="B321" s="148" t="s">
        <v>2652</v>
      </c>
      <c r="C321" s="148" t="s">
        <v>4675</v>
      </c>
      <c r="D321" s="149" t="s">
        <v>2370</v>
      </c>
      <c r="E321" s="149" t="s">
        <v>2372</v>
      </c>
      <c r="F321" s="149" t="s">
        <v>3640</v>
      </c>
      <c r="G321" s="149" t="s">
        <v>3672</v>
      </c>
      <c r="H321" s="149" t="s">
        <v>3934</v>
      </c>
      <c r="I321" s="148">
        <v>47</v>
      </c>
      <c r="J321" s="148">
        <v>12</v>
      </c>
      <c r="K321" s="150">
        <f t="shared" si="2"/>
        <v>59</v>
      </c>
    </row>
    <row r="322" spans="1:11">
      <c r="A322" s="147" t="s">
        <v>4673</v>
      </c>
      <c r="B322" s="148" t="s">
        <v>2654</v>
      </c>
      <c r="C322" s="148" t="s">
        <v>4675</v>
      </c>
      <c r="D322" s="149" t="s">
        <v>2381</v>
      </c>
      <c r="E322" s="149" t="s">
        <v>2383</v>
      </c>
      <c r="F322" s="149" t="s">
        <v>3737</v>
      </c>
      <c r="G322" s="149" t="s">
        <v>3738</v>
      </c>
      <c r="H322" s="149" t="s">
        <v>3935</v>
      </c>
      <c r="I322" s="148">
        <v>40</v>
      </c>
      <c r="J322" s="148">
        <v>15</v>
      </c>
      <c r="K322" s="150">
        <f t="shared" si="2"/>
        <v>55</v>
      </c>
    </row>
    <row r="323" spans="1:11">
      <c r="A323" s="147" t="s">
        <v>4673</v>
      </c>
      <c r="B323" s="148" t="s">
        <v>2656</v>
      </c>
      <c r="C323" s="148" t="s">
        <v>4675</v>
      </c>
      <c r="D323" s="149" t="s">
        <v>2618</v>
      </c>
      <c r="E323" s="149" t="s">
        <v>2621</v>
      </c>
      <c r="F323" s="149" t="s">
        <v>3926</v>
      </c>
      <c r="G323" s="149" t="s">
        <v>3936</v>
      </c>
      <c r="H323" s="149" t="s">
        <v>3937</v>
      </c>
      <c r="I323" s="148">
        <v>37</v>
      </c>
      <c r="J323" s="148">
        <v>18</v>
      </c>
      <c r="K323" s="150">
        <f t="shared" si="2"/>
        <v>55</v>
      </c>
    </row>
    <row r="324" spans="1:11">
      <c r="A324" s="147" t="s">
        <v>4673</v>
      </c>
      <c r="B324" s="148" t="s">
        <v>2657</v>
      </c>
      <c r="C324" s="148" t="s">
        <v>4675</v>
      </c>
      <c r="D324" s="149" t="s">
        <v>2370</v>
      </c>
      <c r="E324" s="149" t="s">
        <v>2372</v>
      </c>
      <c r="F324" s="149" t="s">
        <v>3666</v>
      </c>
      <c r="G324" s="149" t="s">
        <v>3667</v>
      </c>
      <c r="H324" s="149" t="s">
        <v>3938</v>
      </c>
      <c r="I324" s="148">
        <v>34</v>
      </c>
      <c r="J324" s="148">
        <v>21</v>
      </c>
      <c r="K324" s="150">
        <f t="shared" si="2"/>
        <v>55</v>
      </c>
    </row>
    <row r="325" spans="1:11">
      <c r="A325" s="147" t="s">
        <v>4673</v>
      </c>
      <c r="B325" s="148" t="s">
        <v>2658</v>
      </c>
      <c r="C325" s="148" t="s">
        <v>4675</v>
      </c>
      <c r="D325" s="149" t="s">
        <v>2370</v>
      </c>
      <c r="E325" s="149" t="s">
        <v>2372</v>
      </c>
      <c r="F325" s="149" t="s">
        <v>3939</v>
      </c>
      <c r="G325" s="149" t="s">
        <v>3940</v>
      </c>
      <c r="H325" s="149" t="s">
        <v>3941</v>
      </c>
      <c r="I325" s="148">
        <v>26</v>
      </c>
      <c r="J325" s="148">
        <v>24</v>
      </c>
      <c r="K325" s="150">
        <f t="shared" si="2"/>
        <v>50</v>
      </c>
    </row>
    <row r="326" spans="1:11">
      <c r="A326" s="147" t="s">
        <v>4673</v>
      </c>
      <c r="B326" s="148" t="s">
        <v>2659</v>
      </c>
      <c r="C326" s="148" t="s">
        <v>4675</v>
      </c>
      <c r="D326" s="149" t="s">
        <v>2370</v>
      </c>
      <c r="E326" s="149" t="s">
        <v>2372</v>
      </c>
      <c r="F326" s="149" t="s">
        <v>3912</v>
      </c>
      <c r="G326" s="149" t="s">
        <v>3913</v>
      </c>
      <c r="H326" s="149" t="s">
        <v>3942</v>
      </c>
      <c r="I326" s="148">
        <v>23</v>
      </c>
      <c r="J326" s="148">
        <v>27</v>
      </c>
      <c r="K326" s="150">
        <f t="shared" si="2"/>
        <v>50</v>
      </c>
    </row>
    <row r="327" spans="1:11">
      <c r="A327" s="147" t="s">
        <v>4673</v>
      </c>
      <c r="B327" s="148" t="s">
        <v>2660</v>
      </c>
      <c r="C327" s="148" t="s">
        <v>4677</v>
      </c>
      <c r="D327" s="149" t="s">
        <v>2651</v>
      </c>
      <c r="E327" s="149" t="s">
        <v>2653</v>
      </c>
      <c r="F327" s="149" t="s">
        <v>3943</v>
      </c>
      <c r="G327" s="149" t="s">
        <v>3944</v>
      </c>
      <c r="H327" s="149" t="s">
        <v>3945</v>
      </c>
      <c r="I327" s="148">
        <v>29</v>
      </c>
      <c r="J327" s="148">
        <v>21</v>
      </c>
      <c r="K327" s="150">
        <f t="shared" si="2"/>
        <v>50</v>
      </c>
    </row>
    <row r="328" spans="1:11">
      <c r="A328" s="147" t="s">
        <v>4673</v>
      </c>
      <c r="B328" s="148" t="s">
        <v>2661</v>
      </c>
      <c r="C328" s="148" t="s">
        <v>4675</v>
      </c>
      <c r="D328" s="148" t="s">
        <v>2375</v>
      </c>
      <c r="E328" s="148" t="s">
        <v>2375</v>
      </c>
      <c r="F328" s="148" t="s">
        <v>2375</v>
      </c>
      <c r="G328" s="148" t="s">
        <v>2375</v>
      </c>
      <c r="H328" s="148" t="s">
        <v>2375</v>
      </c>
      <c r="I328" s="148">
        <v>37</v>
      </c>
      <c r="J328" s="148">
        <v>12</v>
      </c>
      <c r="K328" s="150">
        <f t="shared" si="2"/>
        <v>49</v>
      </c>
    </row>
    <row r="329" spans="1:11">
      <c r="A329" s="147" t="s">
        <v>4673</v>
      </c>
      <c r="B329" s="148" t="s">
        <v>2662</v>
      </c>
      <c r="C329" s="148" t="s">
        <v>4675</v>
      </c>
      <c r="D329" s="149" t="s">
        <v>2370</v>
      </c>
      <c r="E329" s="149" t="s">
        <v>2372</v>
      </c>
      <c r="F329" s="149" t="s">
        <v>3912</v>
      </c>
      <c r="G329" s="149" t="s">
        <v>3913</v>
      </c>
      <c r="H329" s="149" t="s">
        <v>3946</v>
      </c>
      <c r="I329" s="148">
        <v>31</v>
      </c>
      <c r="J329" s="148">
        <v>16</v>
      </c>
      <c r="K329" s="150">
        <f t="shared" si="2"/>
        <v>47</v>
      </c>
    </row>
    <row r="330" spans="1:11">
      <c r="A330" s="147" t="s">
        <v>4673</v>
      </c>
      <c r="B330" s="148" t="s">
        <v>2663</v>
      </c>
      <c r="C330" s="148" t="s">
        <v>4675</v>
      </c>
      <c r="D330" s="149" t="s">
        <v>2370</v>
      </c>
      <c r="E330" s="149" t="s">
        <v>2372</v>
      </c>
      <c r="F330" s="149" t="s">
        <v>3640</v>
      </c>
      <c r="G330" s="149" t="s">
        <v>3682</v>
      </c>
      <c r="H330" s="149" t="s">
        <v>3683</v>
      </c>
      <c r="I330" s="148">
        <v>37</v>
      </c>
      <c r="J330" s="148">
        <v>9</v>
      </c>
      <c r="K330" s="150">
        <f t="shared" si="2"/>
        <v>46</v>
      </c>
    </row>
    <row r="331" spans="1:11">
      <c r="A331" s="147" t="s">
        <v>4673</v>
      </c>
      <c r="B331" s="148" t="s">
        <v>2664</v>
      </c>
      <c r="C331" s="148" t="s">
        <v>4675</v>
      </c>
      <c r="D331" s="149" t="s">
        <v>2370</v>
      </c>
      <c r="E331" s="149" t="s">
        <v>2373</v>
      </c>
      <c r="F331" s="149" t="s">
        <v>3916</v>
      </c>
      <c r="G331" s="149" t="s">
        <v>3917</v>
      </c>
      <c r="H331" s="149" t="s">
        <v>3947</v>
      </c>
      <c r="I331" s="148">
        <v>29</v>
      </c>
      <c r="J331" s="148">
        <v>17</v>
      </c>
      <c r="K331" s="150">
        <f t="shared" si="2"/>
        <v>46</v>
      </c>
    </row>
    <row r="332" spans="1:11">
      <c r="A332" s="147" t="s">
        <v>4673</v>
      </c>
      <c r="B332" s="148" t="s">
        <v>2665</v>
      </c>
      <c r="C332" s="148" t="s">
        <v>4675</v>
      </c>
      <c r="D332" s="149" t="s">
        <v>2370</v>
      </c>
      <c r="E332" s="149" t="s">
        <v>2372</v>
      </c>
      <c r="F332" s="149" t="s">
        <v>3640</v>
      </c>
      <c r="G332" s="149" t="s">
        <v>3642</v>
      </c>
      <c r="H332" s="149" t="s">
        <v>3948</v>
      </c>
      <c r="I332" s="148">
        <v>31</v>
      </c>
      <c r="J332" s="148">
        <v>13</v>
      </c>
      <c r="K332" s="150">
        <f t="shared" si="2"/>
        <v>44</v>
      </c>
    </row>
    <row r="333" spans="1:11">
      <c r="A333" s="147" t="s">
        <v>4673</v>
      </c>
      <c r="B333" s="148" t="s">
        <v>2667</v>
      </c>
      <c r="C333" s="148" t="s">
        <v>4675</v>
      </c>
      <c r="D333" s="149" t="s">
        <v>2618</v>
      </c>
      <c r="E333" s="149" t="s">
        <v>2621</v>
      </c>
      <c r="F333" s="149" t="s">
        <v>3906</v>
      </c>
      <c r="G333" s="149" t="s">
        <v>3949</v>
      </c>
      <c r="H333" s="149" t="s">
        <v>3950</v>
      </c>
      <c r="I333" s="148">
        <v>16</v>
      </c>
      <c r="J333" s="148">
        <v>28</v>
      </c>
      <c r="K333" s="150">
        <f t="shared" si="2"/>
        <v>44</v>
      </c>
    </row>
    <row r="334" spans="1:11">
      <c r="A334" s="147" t="s">
        <v>4673</v>
      </c>
      <c r="B334" s="148" t="s">
        <v>2669</v>
      </c>
      <c r="C334" s="148" t="s">
        <v>4675</v>
      </c>
      <c r="D334" s="149" t="s">
        <v>2370</v>
      </c>
      <c r="E334" s="149" t="s">
        <v>2373</v>
      </c>
      <c r="F334" s="148" t="s">
        <v>2375</v>
      </c>
      <c r="G334" s="148" t="s">
        <v>2375</v>
      </c>
      <c r="H334" s="148" t="s">
        <v>2375</v>
      </c>
      <c r="I334" s="148">
        <v>30</v>
      </c>
      <c r="J334" s="148">
        <v>14</v>
      </c>
      <c r="K334" s="150">
        <f t="shared" si="2"/>
        <v>44</v>
      </c>
    </row>
    <row r="335" spans="1:11">
      <c r="A335" s="147" t="s">
        <v>4673</v>
      </c>
      <c r="B335" s="148" t="s">
        <v>2670</v>
      </c>
      <c r="C335" s="148" t="s">
        <v>4675</v>
      </c>
      <c r="D335" s="149" t="s">
        <v>2370</v>
      </c>
      <c r="E335" s="149" t="s">
        <v>2373</v>
      </c>
      <c r="F335" s="149" t="s">
        <v>3637</v>
      </c>
      <c r="G335" s="149" t="s">
        <v>3638</v>
      </c>
      <c r="H335" s="149" t="s">
        <v>3951</v>
      </c>
      <c r="I335" s="148">
        <v>30</v>
      </c>
      <c r="J335" s="148">
        <v>14</v>
      </c>
      <c r="K335" s="150">
        <f t="shared" si="2"/>
        <v>44</v>
      </c>
    </row>
    <row r="336" spans="1:11">
      <c r="A336" s="147" t="s">
        <v>4673</v>
      </c>
      <c r="B336" s="148" t="s">
        <v>2671</v>
      </c>
      <c r="C336" s="148" t="s">
        <v>4675</v>
      </c>
      <c r="D336" s="149" t="s">
        <v>2370</v>
      </c>
      <c r="E336" s="149" t="s">
        <v>2371</v>
      </c>
      <c r="F336" s="149" t="s">
        <v>3634</v>
      </c>
      <c r="G336" s="149" t="s">
        <v>3635</v>
      </c>
      <c r="H336" s="149" t="s">
        <v>3636</v>
      </c>
      <c r="I336" s="148">
        <v>34</v>
      </c>
      <c r="J336" s="148">
        <v>9</v>
      </c>
      <c r="K336" s="150">
        <f t="shared" si="2"/>
        <v>43</v>
      </c>
    </row>
    <row r="337" spans="1:11">
      <c r="A337" s="147" t="s">
        <v>4673</v>
      </c>
      <c r="B337" s="148" t="s">
        <v>2672</v>
      </c>
      <c r="C337" s="148" t="s">
        <v>4675</v>
      </c>
      <c r="D337" s="149" t="s">
        <v>2370</v>
      </c>
      <c r="E337" s="149" t="s">
        <v>2372</v>
      </c>
      <c r="F337" s="149" t="s">
        <v>3640</v>
      </c>
      <c r="G337" s="149" t="s">
        <v>3646</v>
      </c>
      <c r="H337" s="149" t="s">
        <v>3647</v>
      </c>
      <c r="I337" s="148">
        <v>28</v>
      </c>
      <c r="J337" s="148">
        <v>15</v>
      </c>
      <c r="K337" s="150">
        <f t="shared" si="2"/>
        <v>43</v>
      </c>
    </row>
    <row r="338" spans="1:11">
      <c r="A338" s="147" t="s">
        <v>4673</v>
      </c>
      <c r="B338" s="148" t="s">
        <v>2673</v>
      </c>
      <c r="C338" s="148" t="s">
        <v>4675</v>
      </c>
      <c r="D338" s="149" t="s">
        <v>2370</v>
      </c>
      <c r="E338" s="149" t="s">
        <v>2373</v>
      </c>
      <c r="F338" s="149" t="s">
        <v>3637</v>
      </c>
      <c r="G338" s="149" t="s">
        <v>3638</v>
      </c>
      <c r="H338" s="149" t="s">
        <v>3793</v>
      </c>
      <c r="I338" s="148">
        <v>15</v>
      </c>
      <c r="J338" s="148">
        <v>26</v>
      </c>
      <c r="K338" s="150">
        <f t="shared" si="2"/>
        <v>41</v>
      </c>
    </row>
    <row r="339" spans="1:11">
      <c r="A339" s="147" t="s">
        <v>4673</v>
      </c>
      <c r="B339" s="148" t="s">
        <v>2674</v>
      </c>
      <c r="C339" s="148" t="s">
        <v>4675</v>
      </c>
      <c r="D339" s="149" t="s">
        <v>2370</v>
      </c>
      <c r="E339" s="149" t="s">
        <v>2373</v>
      </c>
      <c r="F339" s="149" t="s">
        <v>3773</v>
      </c>
      <c r="G339" s="149" t="s">
        <v>3952</v>
      </c>
      <c r="H339" s="149" t="s">
        <v>3953</v>
      </c>
      <c r="I339" s="148">
        <v>18</v>
      </c>
      <c r="J339" s="148">
        <v>22</v>
      </c>
      <c r="K339" s="150">
        <f t="shared" si="2"/>
        <v>40</v>
      </c>
    </row>
    <row r="340" spans="1:11">
      <c r="A340" s="147" t="s">
        <v>4673</v>
      </c>
      <c r="B340" s="148" t="s">
        <v>2675</v>
      </c>
      <c r="C340" s="148" t="s">
        <v>4677</v>
      </c>
      <c r="D340" s="149" t="s">
        <v>2644</v>
      </c>
      <c r="E340" s="149" t="s">
        <v>2647</v>
      </c>
      <c r="F340" s="149" t="s">
        <v>3954</v>
      </c>
      <c r="G340" s="149" t="s">
        <v>3955</v>
      </c>
      <c r="H340" s="149" t="s">
        <v>3956</v>
      </c>
      <c r="I340" s="148">
        <v>30</v>
      </c>
      <c r="J340" s="148">
        <v>10</v>
      </c>
      <c r="K340" s="150">
        <f t="shared" ref="K340:K403" si="3">I340+J340</f>
        <v>40</v>
      </c>
    </row>
    <row r="341" spans="1:11">
      <c r="A341" s="147" t="s">
        <v>4673</v>
      </c>
      <c r="B341" s="148" t="s">
        <v>2676</v>
      </c>
      <c r="C341" s="148" t="s">
        <v>4675</v>
      </c>
      <c r="D341" s="149" t="s">
        <v>2370</v>
      </c>
      <c r="E341" s="149" t="s">
        <v>2372</v>
      </c>
      <c r="F341" s="149" t="s">
        <v>3666</v>
      </c>
      <c r="G341" s="149" t="s">
        <v>3667</v>
      </c>
      <c r="H341" s="149" t="s">
        <v>3957</v>
      </c>
      <c r="I341" s="148">
        <v>30</v>
      </c>
      <c r="J341" s="148">
        <v>9</v>
      </c>
      <c r="K341" s="150">
        <f t="shared" si="3"/>
        <v>39</v>
      </c>
    </row>
    <row r="342" spans="1:11">
      <c r="A342" s="147" t="s">
        <v>4673</v>
      </c>
      <c r="B342" s="148" t="s">
        <v>2677</v>
      </c>
      <c r="C342" s="148" t="s">
        <v>4675</v>
      </c>
      <c r="D342" s="149" t="s">
        <v>2370</v>
      </c>
      <c r="E342" s="149" t="s">
        <v>2373</v>
      </c>
      <c r="F342" s="149" t="s">
        <v>3749</v>
      </c>
      <c r="G342" s="149" t="s">
        <v>3958</v>
      </c>
      <c r="H342" s="149" t="s">
        <v>3959</v>
      </c>
      <c r="I342" s="148">
        <v>28</v>
      </c>
      <c r="J342" s="148">
        <v>8</v>
      </c>
      <c r="K342" s="150">
        <f t="shared" si="3"/>
        <v>36</v>
      </c>
    </row>
    <row r="343" spans="1:11">
      <c r="A343" s="147" t="s">
        <v>4673</v>
      </c>
      <c r="B343" s="148" t="s">
        <v>2678</v>
      </c>
      <c r="C343" s="148" t="s">
        <v>4675</v>
      </c>
      <c r="D343" s="149" t="s">
        <v>2618</v>
      </c>
      <c r="E343" s="149" t="s">
        <v>2621</v>
      </c>
      <c r="F343" s="149" t="s">
        <v>3906</v>
      </c>
      <c r="G343" s="149" t="s">
        <v>3907</v>
      </c>
      <c r="H343" s="149" t="s">
        <v>3908</v>
      </c>
      <c r="I343" s="148">
        <v>24</v>
      </c>
      <c r="J343" s="148">
        <v>12</v>
      </c>
      <c r="K343" s="150">
        <f t="shared" si="3"/>
        <v>36</v>
      </c>
    </row>
    <row r="344" spans="1:11">
      <c r="A344" s="147" t="s">
        <v>4673</v>
      </c>
      <c r="B344" s="148" t="s">
        <v>2679</v>
      </c>
      <c r="C344" s="148" t="s">
        <v>4675</v>
      </c>
      <c r="D344" s="149" t="s">
        <v>2370</v>
      </c>
      <c r="E344" s="149" t="s">
        <v>2371</v>
      </c>
      <c r="F344" s="149" t="s">
        <v>3634</v>
      </c>
      <c r="G344" s="149" t="s">
        <v>3723</v>
      </c>
      <c r="H344" s="149" t="s">
        <v>3960</v>
      </c>
      <c r="I344" s="148">
        <v>31</v>
      </c>
      <c r="J344" s="148">
        <v>5</v>
      </c>
      <c r="K344" s="150">
        <f t="shared" si="3"/>
        <v>36</v>
      </c>
    </row>
    <row r="345" spans="1:11">
      <c r="A345" s="147" t="s">
        <v>4673</v>
      </c>
      <c r="B345" s="148" t="s">
        <v>2680</v>
      </c>
      <c r="C345" s="148" t="s">
        <v>4675</v>
      </c>
      <c r="D345" s="149" t="s">
        <v>2370</v>
      </c>
      <c r="E345" s="149" t="s">
        <v>2372</v>
      </c>
      <c r="F345" s="149" t="s">
        <v>3912</v>
      </c>
      <c r="G345" s="149" t="s">
        <v>3913</v>
      </c>
      <c r="H345" s="149" t="s">
        <v>3961</v>
      </c>
      <c r="I345" s="148">
        <v>21</v>
      </c>
      <c r="J345" s="148">
        <v>14</v>
      </c>
      <c r="K345" s="150">
        <f t="shared" si="3"/>
        <v>35</v>
      </c>
    </row>
    <row r="346" spans="1:11">
      <c r="A346" s="147" t="s">
        <v>4673</v>
      </c>
      <c r="B346" s="148" t="s">
        <v>2681</v>
      </c>
      <c r="C346" s="148" t="s">
        <v>4675</v>
      </c>
      <c r="D346" s="149" t="s">
        <v>2370</v>
      </c>
      <c r="E346" s="149" t="s">
        <v>2373</v>
      </c>
      <c r="F346" s="149" t="s">
        <v>3760</v>
      </c>
      <c r="G346" s="149" t="s">
        <v>3761</v>
      </c>
      <c r="H346" s="149" t="s">
        <v>3704</v>
      </c>
      <c r="I346" s="148">
        <v>22</v>
      </c>
      <c r="J346" s="148">
        <v>13</v>
      </c>
      <c r="K346" s="150">
        <f t="shared" si="3"/>
        <v>35</v>
      </c>
    </row>
    <row r="347" spans="1:11">
      <c r="A347" s="147" t="s">
        <v>4673</v>
      </c>
      <c r="B347" s="148" t="s">
        <v>2683</v>
      </c>
      <c r="C347" s="148" t="s">
        <v>4675</v>
      </c>
      <c r="D347" s="149" t="s">
        <v>2370</v>
      </c>
      <c r="E347" s="149" t="s">
        <v>2372</v>
      </c>
      <c r="F347" s="149" t="s">
        <v>3640</v>
      </c>
      <c r="G347" s="149" t="s">
        <v>3699</v>
      </c>
      <c r="H347" s="149" t="s">
        <v>3698</v>
      </c>
      <c r="I347" s="148">
        <v>32</v>
      </c>
      <c r="J347" s="148">
        <v>2</v>
      </c>
      <c r="K347" s="150">
        <f t="shared" si="3"/>
        <v>34</v>
      </c>
    </row>
    <row r="348" spans="1:11">
      <c r="A348" s="147" t="s">
        <v>4673</v>
      </c>
      <c r="B348" s="148" t="s">
        <v>2685</v>
      </c>
      <c r="C348" s="148" t="s">
        <v>4675</v>
      </c>
      <c r="D348" s="149" t="s">
        <v>2370</v>
      </c>
      <c r="E348" s="149" t="s">
        <v>2372</v>
      </c>
      <c r="F348" s="149" t="s">
        <v>3666</v>
      </c>
      <c r="G348" s="149" t="s">
        <v>3676</v>
      </c>
      <c r="H348" s="149" t="s">
        <v>3962</v>
      </c>
      <c r="I348" s="148">
        <v>19</v>
      </c>
      <c r="J348" s="148">
        <v>15</v>
      </c>
      <c r="K348" s="150">
        <f t="shared" si="3"/>
        <v>34</v>
      </c>
    </row>
    <row r="349" spans="1:11">
      <c r="A349" s="147" t="s">
        <v>4673</v>
      </c>
      <c r="B349" s="148" t="s">
        <v>2686</v>
      </c>
      <c r="C349" s="148" t="s">
        <v>4675</v>
      </c>
      <c r="D349" s="149" t="s">
        <v>2370</v>
      </c>
      <c r="E349" s="149" t="s">
        <v>2373</v>
      </c>
      <c r="F349" s="149" t="s">
        <v>3963</v>
      </c>
      <c r="G349" s="149" t="s">
        <v>3964</v>
      </c>
      <c r="H349" s="149" t="s">
        <v>3965</v>
      </c>
      <c r="I349" s="148">
        <v>27</v>
      </c>
      <c r="J349" s="148">
        <v>6</v>
      </c>
      <c r="K349" s="150">
        <f t="shared" si="3"/>
        <v>33</v>
      </c>
    </row>
    <row r="350" spans="1:11">
      <c r="A350" s="147" t="s">
        <v>4673</v>
      </c>
      <c r="B350" s="148" t="s">
        <v>2688</v>
      </c>
      <c r="C350" s="148" t="s">
        <v>4675</v>
      </c>
      <c r="D350" s="149" t="s">
        <v>2370</v>
      </c>
      <c r="E350" s="149" t="s">
        <v>2371</v>
      </c>
      <c r="F350" s="149" t="s">
        <v>3631</v>
      </c>
      <c r="G350" s="149" t="s">
        <v>3966</v>
      </c>
      <c r="H350" s="149" t="s">
        <v>3967</v>
      </c>
      <c r="I350" s="148">
        <v>15</v>
      </c>
      <c r="J350" s="148">
        <v>16</v>
      </c>
      <c r="K350" s="150">
        <f t="shared" si="3"/>
        <v>31</v>
      </c>
    </row>
    <row r="351" spans="1:11">
      <c r="A351" s="147" t="s">
        <v>4673</v>
      </c>
      <c r="B351" s="148" t="s">
        <v>2690</v>
      </c>
      <c r="C351" s="148" t="s">
        <v>4675</v>
      </c>
      <c r="D351" s="149" t="s">
        <v>2370</v>
      </c>
      <c r="E351" s="149" t="s">
        <v>2372</v>
      </c>
      <c r="F351" s="149" t="s">
        <v>3640</v>
      </c>
      <c r="G351" s="149" t="s">
        <v>3682</v>
      </c>
      <c r="H351" s="149" t="s">
        <v>3968</v>
      </c>
      <c r="I351" s="148">
        <v>25</v>
      </c>
      <c r="J351" s="148">
        <v>6</v>
      </c>
      <c r="K351" s="150">
        <f t="shared" si="3"/>
        <v>31</v>
      </c>
    </row>
    <row r="352" spans="1:11">
      <c r="A352" s="147" t="s">
        <v>4673</v>
      </c>
      <c r="B352" s="148" t="s">
        <v>2692</v>
      </c>
      <c r="C352" s="148" t="s">
        <v>4675</v>
      </c>
      <c r="D352" s="149" t="s">
        <v>2370</v>
      </c>
      <c r="E352" s="149" t="s">
        <v>2372</v>
      </c>
      <c r="F352" s="149" t="s">
        <v>3660</v>
      </c>
      <c r="G352" s="149" t="s">
        <v>3661</v>
      </c>
      <c r="H352" s="149" t="s">
        <v>3969</v>
      </c>
      <c r="I352" s="148">
        <v>11</v>
      </c>
      <c r="J352" s="148">
        <v>20</v>
      </c>
      <c r="K352" s="150">
        <f t="shared" si="3"/>
        <v>31</v>
      </c>
    </row>
    <row r="353" spans="1:11">
      <c r="A353" s="147" t="s">
        <v>4673</v>
      </c>
      <c r="B353" s="148" t="s">
        <v>2693</v>
      </c>
      <c r="C353" s="148" t="s">
        <v>4675</v>
      </c>
      <c r="D353" s="149" t="s">
        <v>2394</v>
      </c>
      <c r="E353" s="149" t="s">
        <v>2395</v>
      </c>
      <c r="F353" s="149" t="s">
        <v>3970</v>
      </c>
      <c r="G353" s="149" t="s">
        <v>3971</v>
      </c>
      <c r="H353" s="149" t="s">
        <v>3972</v>
      </c>
      <c r="I353" s="148">
        <v>21</v>
      </c>
      <c r="J353" s="148">
        <v>9</v>
      </c>
      <c r="K353" s="150">
        <f t="shared" si="3"/>
        <v>30</v>
      </c>
    </row>
    <row r="354" spans="1:11">
      <c r="A354" s="147" t="s">
        <v>4673</v>
      </c>
      <c r="B354" s="148" t="s">
        <v>2694</v>
      </c>
      <c r="C354" s="148" t="s">
        <v>4675</v>
      </c>
      <c r="D354" s="149" t="s">
        <v>2370</v>
      </c>
      <c r="E354" s="149" t="s">
        <v>2373</v>
      </c>
      <c r="F354" s="149" t="s">
        <v>3973</v>
      </c>
      <c r="G354" s="149" t="s">
        <v>3974</v>
      </c>
      <c r="H354" s="149" t="s">
        <v>3975</v>
      </c>
      <c r="I354" s="148">
        <v>22</v>
      </c>
      <c r="J354" s="148">
        <v>8</v>
      </c>
      <c r="K354" s="150">
        <f t="shared" si="3"/>
        <v>30</v>
      </c>
    </row>
    <row r="355" spans="1:11">
      <c r="A355" s="147" t="s">
        <v>4673</v>
      </c>
      <c r="B355" s="148" t="s">
        <v>2695</v>
      </c>
      <c r="C355" s="148" t="s">
        <v>4675</v>
      </c>
      <c r="D355" s="149" t="s">
        <v>2370</v>
      </c>
      <c r="E355" s="149" t="s">
        <v>2371</v>
      </c>
      <c r="F355" s="149" t="s">
        <v>3976</v>
      </c>
      <c r="G355" s="149" t="s">
        <v>3977</v>
      </c>
      <c r="H355" s="149" t="s">
        <v>3978</v>
      </c>
      <c r="I355" s="148">
        <v>11</v>
      </c>
      <c r="J355" s="148">
        <v>18</v>
      </c>
      <c r="K355" s="150">
        <f t="shared" si="3"/>
        <v>29</v>
      </c>
    </row>
    <row r="356" spans="1:11">
      <c r="A356" s="147" t="s">
        <v>4673</v>
      </c>
      <c r="B356" s="148" t="s">
        <v>2696</v>
      </c>
      <c r="C356" s="148" t="s">
        <v>4675</v>
      </c>
      <c r="D356" s="149" t="s">
        <v>2370</v>
      </c>
      <c r="E356" s="149" t="s">
        <v>2372</v>
      </c>
      <c r="F356" s="149" t="s">
        <v>3640</v>
      </c>
      <c r="G356" s="148" t="s">
        <v>2375</v>
      </c>
      <c r="H356" s="149" t="s">
        <v>3979</v>
      </c>
      <c r="I356" s="148">
        <v>16</v>
      </c>
      <c r="J356" s="148">
        <v>13</v>
      </c>
      <c r="K356" s="150">
        <f t="shared" si="3"/>
        <v>29</v>
      </c>
    </row>
    <row r="357" spans="1:11">
      <c r="A357" s="147" t="s">
        <v>4673</v>
      </c>
      <c r="B357" s="148" t="s">
        <v>2697</v>
      </c>
      <c r="C357" s="148" t="s">
        <v>4677</v>
      </c>
      <c r="D357" s="149" t="s">
        <v>2651</v>
      </c>
      <c r="E357" s="149" t="s">
        <v>2655</v>
      </c>
      <c r="F357" s="149" t="s">
        <v>3980</v>
      </c>
      <c r="G357" s="149" t="s">
        <v>3981</v>
      </c>
      <c r="H357" s="149" t="s">
        <v>3982</v>
      </c>
      <c r="I357" s="148">
        <v>15</v>
      </c>
      <c r="J357" s="148">
        <v>14</v>
      </c>
      <c r="K357" s="150">
        <f t="shared" si="3"/>
        <v>29</v>
      </c>
    </row>
    <row r="358" spans="1:11">
      <c r="A358" s="147" t="s">
        <v>4673</v>
      </c>
      <c r="B358" s="148" t="s">
        <v>2698</v>
      </c>
      <c r="C358" s="148" t="s">
        <v>4675</v>
      </c>
      <c r="D358" s="149" t="s">
        <v>2370</v>
      </c>
      <c r="E358" s="149" t="s">
        <v>2371</v>
      </c>
      <c r="F358" s="149" t="s">
        <v>3976</v>
      </c>
      <c r="G358" s="149" t="s">
        <v>3983</v>
      </c>
      <c r="H358" s="149" t="s">
        <v>3984</v>
      </c>
      <c r="I358" s="148">
        <v>23</v>
      </c>
      <c r="J358" s="148">
        <v>5</v>
      </c>
      <c r="K358" s="150">
        <f t="shared" si="3"/>
        <v>28</v>
      </c>
    </row>
    <row r="359" spans="1:11">
      <c r="A359" s="147" t="s">
        <v>4673</v>
      </c>
      <c r="B359" s="148" t="s">
        <v>2699</v>
      </c>
      <c r="C359" s="148" t="s">
        <v>4675</v>
      </c>
      <c r="D359" s="149" t="s">
        <v>2370</v>
      </c>
      <c r="E359" s="149" t="s">
        <v>2372</v>
      </c>
      <c r="F359" s="149" t="s">
        <v>3652</v>
      </c>
      <c r="G359" s="149" t="s">
        <v>3784</v>
      </c>
      <c r="H359" s="149" t="s">
        <v>3785</v>
      </c>
      <c r="I359" s="148">
        <v>7</v>
      </c>
      <c r="J359" s="148">
        <v>20</v>
      </c>
      <c r="K359" s="150">
        <f t="shared" si="3"/>
        <v>27</v>
      </c>
    </row>
    <row r="360" spans="1:11">
      <c r="A360" s="147" t="s">
        <v>4673</v>
      </c>
      <c r="B360" s="148" t="s">
        <v>2700</v>
      </c>
      <c r="C360" s="148" t="s">
        <v>4675</v>
      </c>
      <c r="D360" s="149" t="s">
        <v>2370</v>
      </c>
      <c r="E360" s="149" t="s">
        <v>2373</v>
      </c>
      <c r="F360" s="149" t="s">
        <v>3749</v>
      </c>
      <c r="G360" s="149" t="s">
        <v>3985</v>
      </c>
      <c r="H360" s="149" t="s">
        <v>3986</v>
      </c>
      <c r="I360" s="148">
        <v>18</v>
      </c>
      <c r="J360" s="148">
        <v>9</v>
      </c>
      <c r="K360" s="150">
        <f t="shared" si="3"/>
        <v>27</v>
      </c>
    </row>
    <row r="361" spans="1:11">
      <c r="A361" s="147" t="s">
        <v>4673</v>
      </c>
      <c r="B361" s="148" t="s">
        <v>2701</v>
      </c>
      <c r="C361" s="148" t="s">
        <v>4675</v>
      </c>
      <c r="D361" s="149" t="s">
        <v>2370</v>
      </c>
      <c r="E361" s="149" t="s">
        <v>2372</v>
      </c>
      <c r="F361" s="149" t="s">
        <v>3666</v>
      </c>
      <c r="G361" s="149" t="s">
        <v>3667</v>
      </c>
      <c r="H361" s="149" t="s">
        <v>3987</v>
      </c>
      <c r="I361" s="148">
        <v>20</v>
      </c>
      <c r="J361" s="148">
        <v>7</v>
      </c>
      <c r="K361" s="150">
        <f t="shared" si="3"/>
        <v>27</v>
      </c>
    </row>
    <row r="362" spans="1:11">
      <c r="A362" s="147" t="s">
        <v>4673</v>
      </c>
      <c r="B362" s="148" t="s">
        <v>2702</v>
      </c>
      <c r="C362" s="148" t="s">
        <v>4675</v>
      </c>
      <c r="D362" s="149" t="s">
        <v>2370</v>
      </c>
      <c r="E362" s="149" t="s">
        <v>2372</v>
      </c>
      <c r="F362" s="149" t="s">
        <v>3666</v>
      </c>
      <c r="G362" s="149" t="s">
        <v>3667</v>
      </c>
      <c r="H362" s="149" t="s">
        <v>3988</v>
      </c>
      <c r="I362" s="148">
        <v>18</v>
      </c>
      <c r="J362" s="148">
        <v>9</v>
      </c>
      <c r="K362" s="150">
        <f t="shared" si="3"/>
        <v>27</v>
      </c>
    </row>
    <row r="363" spans="1:11">
      <c r="A363" s="147" t="s">
        <v>4673</v>
      </c>
      <c r="B363" s="148" t="s">
        <v>2703</v>
      </c>
      <c r="C363" s="148" t="s">
        <v>4675</v>
      </c>
      <c r="D363" s="149" t="s">
        <v>2618</v>
      </c>
      <c r="E363" s="149" t="s">
        <v>2621</v>
      </c>
      <c r="F363" s="149" t="s">
        <v>3989</v>
      </c>
      <c r="G363" s="149" t="s">
        <v>3990</v>
      </c>
      <c r="H363" s="149" t="s">
        <v>3991</v>
      </c>
      <c r="I363" s="148">
        <v>16</v>
      </c>
      <c r="J363" s="148">
        <v>10</v>
      </c>
      <c r="K363" s="150">
        <f t="shared" si="3"/>
        <v>26</v>
      </c>
    </row>
    <row r="364" spans="1:11">
      <c r="A364" s="147" t="s">
        <v>4673</v>
      </c>
      <c r="B364" s="148" t="s">
        <v>2704</v>
      </c>
      <c r="C364" s="148" t="s">
        <v>4675</v>
      </c>
      <c r="D364" s="148" t="s">
        <v>2375</v>
      </c>
      <c r="E364" s="148" t="s">
        <v>2375</v>
      </c>
      <c r="F364" s="148" t="s">
        <v>2375</v>
      </c>
      <c r="G364" s="148" t="s">
        <v>2375</v>
      </c>
      <c r="H364" s="148" t="s">
        <v>2375</v>
      </c>
      <c r="I364" s="148">
        <v>22</v>
      </c>
      <c r="J364" s="148">
        <v>4</v>
      </c>
      <c r="K364" s="150">
        <f t="shared" si="3"/>
        <v>26</v>
      </c>
    </row>
    <row r="365" spans="1:11">
      <c r="A365" s="147" t="s">
        <v>4673</v>
      </c>
      <c r="B365" s="148" t="s">
        <v>2705</v>
      </c>
      <c r="C365" s="148" t="s">
        <v>4675</v>
      </c>
      <c r="D365" s="149" t="s">
        <v>2370</v>
      </c>
      <c r="E365" s="149" t="s">
        <v>2371</v>
      </c>
      <c r="F365" s="149" t="s">
        <v>3634</v>
      </c>
      <c r="G365" s="149" t="s">
        <v>3762</v>
      </c>
      <c r="H365" s="149" t="s">
        <v>3754</v>
      </c>
      <c r="I365" s="148">
        <v>20</v>
      </c>
      <c r="J365" s="148">
        <v>6</v>
      </c>
      <c r="K365" s="150">
        <f t="shared" si="3"/>
        <v>26</v>
      </c>
    </row>
    <row r="366" spans="1:11">
      <c r="A366" s="147" t="s">
        <v>4673</v>
      </c>
      <c r="B366" s="148" t="s">
        <v>2706</v>
      </c>
      <c r="C366" s="148" t="s">
        <v>4675</v>
      </c>
      <c r="D366" s="149" t="s">
        <v>2370</v>
      </c>
      <c r="E366" s="149" t="s">
        <v>2371</v>
      </c>
      <c r="F366" s="149" t="s">
        <v>3976</v>
      </c>
      <c r="G366" s="149" t="s">
        <v>3977</v>
      </c>
      <c r="H366" s="149" t="s">
        <v>3992</v>
      </c>
      <c r="I366" s="148">
        <v>18</v>
      </c>
      <c r="J366" s="148">
        <v>8</v>
      </c>
      <c r="K366" s="150">
        <f t="shared" si="3"/>
        <v>26</v>
      </c>
    </row>
    <row r="367" spans="1:11">
      <c r="A367" s="147" t="s">
        <v>4673</v>
      </c>
      <c r="B367" s="148" t="s">
        <v>2707</v>
      </c>
      <c r="C367" s="148" t="s">
        <v>4675</v>
      </c>
      <c r="D367" s="149" t="s">
        <v>2370</v>
      </c>
      <c r="E367" s="149" t="s">
        <v>2372</v>
      </c>
      <c r="F367" s="148" t="s">
        <v>2375</v>
      </c>
      <c r="G367" s="148" t="s">
        <v>2375</v>
      </c>
      <c r="H367" s="148" t="s">
        <v>2375</v>
      </c>
      <c r="I367" s="148">
        <v>20</v>
      </c>
      <c r="J367" s="148">
        <v>6</v>
      </c>
      <c r="K367" s="150">
        <f t="shared" si="3"/>
        <v>26</v>
      </c>
    </row>
    <row r="368" spans="1:11">
      <c r="A368" s="147" t="s">
        <v>4673</v>
      </c>
      <c r="B368" s="148" t="s">
        <v>2708</v>
      </c>
      <c r="C368" s="148" t="s">
        <v>4675</v>
      </c>
      <c r="D368" s="149" t="s">
        <v>2370</v>
      </c>
      <c r="E368" s="149" t="s">
        <v>2372</v>
      </c>
      <c r="F368" s="149" t="s">
        <v>3666</v>
      </c>
      <c r="G368" s="149" t="s">
        <v>3676</v>
      </c>
      <c r="H368" s="149" t="s">
        <v>3697</v>
      </c>
      <c r="I368" s="148">
        <v>18</v>
      </c>
      <c r="J368" s="148">
        <v>8</v>
      </c>
      <c r="K368" s="150">
        <f t="shared" si="3"/>
        <v>26</v>
      </c>
    </row>
    <row r="369" spans="1:11">
      <c r="A369" s="147" t="s">
        <v>4673</v>
      </c>
      <c r="B369" s="148" t="s">
        <v>2709</v>
      </c>
      <c r="C369" s="148" t="s">
        <v>4675</v>
      </c>
      <c r="D369" s="149" t="s">
        <v>2618</v>
      </c>
      <c r="E369" s="149" t="s">
        <v>2621</v>
      </c>
      <c r="F369" s="148" t="s">
        <v>2375</v>
      </c>
      <c r="G369" s="148" t="s">
        <v>2375</v>
      </c>
      <c r="H369" s="148" t="s">
        <v>2375</v>
      </c>
      <c r="I369" s="148">
        <v>12</v>
      </c>
      <c r="J369" s="148">
        <v>14</v>
      </c>
      <c r="K369" s="150">
        <f t="shared" si="3"/>
        <v>26</v>
      </c>
    </row>
    <row r="370" spans="1:11">
      <c r="A370" s="147" t="s">
        <v>4673</v>
      </c>
      <c r="B370" s="148" t="s">
        <v>2710</v>
      </c>
      <c r="C370" s="148" t="s">
        <v>4675</v>
      </c>
      <c r="D370" s="149" t="s">
        <v>2370</v>
      </c>
      <c r="E370" s="149" t="s">
        <v>2372</v>
      </c>
      <c r="F370" s="149" t="s">
        <v>3640</v>
      </c>
      <c r="G370" s="149" t="s">
        <v>3672</v>
      </c>
      <c r="H370" s="149" t="s">
        <v>3669</v>
      </c>
      <c r="I370" s="148">
        <v>22</v>
      </c>
      <c r="J370" s="148">
        <v>4</v>
      </c>
      <c r="K370" s="150">
        <f t="shared" si="3"/>
        <v>26</v>
      </c>
    </row>
    <row r="371" spans="1:11">
      <c r="A371" s="147" t="s">
        <v>4673</v>
      </c>
      <c r="B371" s="148" t="s">
        <v>2711</v>
      </c>
      <c r="C371" s="148" t="s">
        <v>4675</v>
      </c>
      <c r="D371" s="149" t="s">
        <v>2370</v>
      </c>
      <c r="E371" s="149" t="s">
        <v>2372</v>
      </c>
      <c r="F371" s="149" t="s">
        <v>3640</v>
      </c>
      <c r="G371" s="149" t="s">
        <v>3663</v>
      </c>
      <c r="H371" s="149" t="s">
        <v>3993</v>
      </c>
      <c r="I371" s="148">
        <v>23</v>
      </c>
      <c r="J371" s="148">
        <v>2</v>
      </c>
      <c r="K371" s="150">
        <f t="shared" si="3"/>
        <v>25</v>
      </c>
    </row>
    <row r="372" spans="1:11">
      <c r="A372" s="147" t="s">
        <v>4673</v>
      </c>
      <c r="B372" s="148" t="s">
        <v>2712</v>
      </c>
      <c r="C372" s="148" t="s">
        <v>4675</v>
      </c>
      <c r="D372" s="149" t="s">
        <v>2370</v>
      </c>
      <c r="E372" s="149" t="s">
        <v>2373</v>
      </c>
      <c r="F372" s="149" t="s">
        <v>3963</v>
      </c>
      <c r="G372" s="149" t="s">
        <v>3964</v>
      </c>
      <c r="H372" s="149" t="s">
        <v>3994</v>
      </c>
      <c r="I372" s="148">
        <v>23</v>
      </c>
      <c r="J372" s="148">
        <v>2</v>
      </c>
      <c r="K372" s="150">
        <f t="shared" si="3"/>
        <v>25</v>
      </c>
    </row>
    <row r="373" spans="1:11">
      <c r="A373" s="147" t="s">
        <v>4673</v>
      </c>
      <c r="B373" s="148" t="s">
        <v>2713</v>
      </c>
      <c r="C373" s="148" t="s">
        <v>4675</v>
      </c>
      <c r="D373" s="149" t="s">
        <v>2370</v>
      </c>
      <c r="E373" s="148" t="s">
        <v>2375</v>
      </c>
      <c r="F373" s="148" t="s">
        <v>2375</v>
      </c>
      <c r="G373" s="148" t="s">
        <v>2375</v>
      </c>
      <c r="H373" s="148" t="s">
        <v>2375</v>
      </c>
      <c r="I373" s="148">
        <v>15</v>
      </c>
      <c r="J373" s="148">
        <v>10</v>
      </c>
      <c r="K373" s="150">
        <f t="shared" si="3"/>
        <v>25</v>
      </c>
    </row>
    <row r="374" spans="1:11">
      <c r="A374" s="147" t="s">
        <v>4673</v>
      </c>
      <c r="B374" s="148" t="s">
        <v>2714</v>
      </c>
      <c r="C374" s="148" t="s">
        <v>4675</v>
      </c>
      <c r="D374" s="149" t="s">
        <v>2370</v>
      </c>
      <c r="E374" s="149" t="s">
        <v>2373</v>
      </c>
      <c r="F374" s="149" t="s">
        <v>3886</v>
      </c>
      <c r="G374" s="149" t="s">
        <v>3887</v>
      </c>
      <c r="H374" s="149" t="s">
        <v>3888</v>
      </c>
      <c r="I374" s="148">
        <v>12</v>
      </c>
      <c r="J374" s="148">
        <v>13</v>
      </c>
      <c r="K374" s="150">
        <f t="shared" si="3"/>
        <v>25</v>
      </c>
    </row>
    <row r="375" spans="1:11">
      <c r="A375" s="147" t="s">
        <v>4673</v>
      </c>
      <c r="B375" s="148" t="s">
        <v>2715</v>
      </c>
      <c r="C375" s="148" t="s">
        <v>4675</v>
      </c>
      <c r="D375" s="149" t="s">
        <v>2370</v>
      </c>
      <c r="E375" s="149" t="s">
        <v>2372</v>
      </c>
      <c r="F375" s="149" t="s">
        <v>3660</v>
      </c>
      <c r="G375" s="149" t="s">
        <v>3661</v>
      </c>
      <c r="H375" s="149" t="s">
        <v>3969</v>
      </c>
      <c r="I375" s="148">
        <v>21</v>
      </c>
      <c r="J375" s="148">
        <v>3</v>
      </c>
      <c r="K375" s="150">
        <f t="shared" si="3"/>
        <v>24</v>
      </c>
    </row>
    <row r="376" spans="1:11">
      <c r="A376" s="147" t="s">
        <v>4673</v>
      </c>
      <c r="B376" s="148" t="s">
        <v>2716</v>
      </c>
      <c r="C376" s="148" t="s">
        <v>4675</v>
      </c>
      <c r="D376" s="149" t="s">
        <v>2370</v>
      </c>
      <c r="E376" s="149" t="s">
        <v>2372</v>
      </c>
      <c r="F376" s="149" t="s">
        <v>3640</v>
      </c>
      <c r="G376" s="149" t="s">
        <v>3733</v>
      </c>
      <c r="H376" s="149" t="s">
        <v>3714</v>
      </c>
      <c r="I376" s="148">
        <v>15</v>
      </c>
      <c r="J376" s="148">
        <v>9</v>
      </c>
      <c r="K376" s="150">
        <f t="shared" si="3"/>
        <v>24</v>
      </c>
    </row>
    <row r="377" spans="1:11">
      <c r="A377" s="147" t="s">
        <v>4673</v>
      </c>
      <c r="B377" s="148" t="s">
        <v>2717</v>
      </c>
      <c r="C377" s="148" t="s">
        <v>4675</v>
      </c>
      <c r="D377" s="149" t="s">
        <v>2370</v>
      </c>
      <c r="E377" s="149" t="s">
        <v>2372</v>
      </c>
      <c r="F377" s="149" t="s">
        <v>3666</v>
      </c>
      <c r="G377" s="149" t="s">
        <v>3676</v>
      </c>
      <c r="H377" s="149" t="s">
        <v>3697</v>
      </c>
      <c r="I377" s="148">
        <v>20</v>
      </c>
      <c r="J377" s="148">
        <v>4</v>
      </c>
      <c r="K377" s="150">
        <f t="shared" si="3"/>
        <v>24</v>
      </c>
    </row>
    <row r="378" spans="1:11">
      <c r="A378" s="147" t="s">
        <v>4673</v>
      </c>
      <c r="B378" s="148" t="s">
        <v>2718</v>
      </c>
      <c r="C378" s="148" t="s">
        <v>4677</v>
      </c>
      <c r="D378" s="149" t="s">
        <v>2644</v>
      </c>
      <c r="E378" s="149" t="s">
        <v>2649</v>
      </c>
      <c r="F378" s="149" t="s">
        <v>3995</v>
      </c>
      <c r="G378" s="149" t="s">
        <v>3996</v>
      </c>
      <c r="H378" s="149" t="s">
        <v>3997</v>
      </c>
      <c r="I378" s="148">
        <v>21</v>
      </c>
      <c r="J378" s="148">
        <v>3</v>
      </c>
      <c r="K378" s="150">
        <f t="shared" si="3"/>
        <v>24</v>
      </c>
    </row>
    <row r="379" spans="1:11">
      <c r="A379" s="147" t="s">
        <v>4673</v>
      </c>
      <c r="B379" s="148" t="s">
        <v>2719</v>
      </c>
      <c r="C379" s="148" t="s">
        <v>4675</v>
      </c>
      <c r="D379" s="149" t="s">
        <v>2370</v>
      </c>
      <c r="E379" s="149" t="s">
        <v>2372</v>
      </c>
      <c r="F379" s="149" t="s">
        <v>3640</v>
      </c>
      <c r="G379" s="149" t="s">
        <v>3998</v>
      </c>
      <c r="H379" s="149" t="s">
        <v>3999</v>
      </c>
      <c r="I379" s="148">
        <v>22</v>
      </c>
      <c r="J379" s="148">
        <v>1</v>
      </c>
      <c r="K379" s="150">
        <f t="shared" si="3"/>
        <v>23</v>
      </c>
    </row>
    <row r="380" spans="1:11">
      <c r="A380" s="147" t="s">
        <v>4673</v>
      </c>
      <c r="B380" s="148" t="s">
        <v>2720</v>
      </c>
      <c r="C380" s="148" t="s">
        <v>4675</v>
      </c>
      <c r="D380" s="149" t="s">
        <v>2370</v>
      </c>
      <c r="E380" s="149" t="s">
        <v>2372</v>
      </c>
      <c r="F380" s="149" t="s">
        <v>3652</v>
      </c>
      <c r="G380" s="149" t="s">
        <v>3653</v>
      </c>
      <c r="H380" s="149" t="s">
        <v>4000</v>
      </c>
      <c r="I380" s="148">
        <v>8</v>
      </c>
      <c r="J380" s="148">
        <v>15</v>
      </c>
      <c r="K380" s="150">
        <f t="shared" si="3"/>
        <v>23</v>
      </c>
    </row>
    <row r="381" spans="1:11">
      <c r="A381" s="147" t="s">
        <v>4673</v>
      </c>
      <c r="B381" s="148" t="s">
        <v>2721</v>
      </c>
      <c r="C381" s="148" t="s">
        <v>4675</v>
      </c>
      <c r="D381" s="149" t="s">
        <v>2370</v>
      </c>
      <c r="E381" s="149" t="s">
        <v>2372</v>
      </c>
      <c r="F381" s="149" t="s">
        <v>3912</v>
      </c>
      <c r="G381" s="149" t="s">
        <v>3913</v>
      </c>
      <c r="H381" s="149" t="s">
        <v>3946</v>
      </c>
      <c r="I381" s="148">
        <v>6</v>
      </c>
      <c r="J381" s="148">
        <v>16</v>
      </c>
      <c r="K381" s="150">
        <f t="shared" si="3"/>
        <v>22</v>
      </c>
    </row>
    <row r="382" spans="1:11">
      <c r="A382" s="147" t="s">
        <v>4673</v>
      </c>
      <c r="B382" s="148" t="s">
        <v>2722</v>
      </c>
      <c r="C382" s="148" t="s">
        <v>4675</v>
      </c>
      <c r="D382" s="149" t="s">
        <v>2370</v>
      </c>
      <c r="E382" s="149" t="s">
        <v>2373</v>
      </c>
      <c r="F382" s="149" t="s">
        <v>3836</v>
      </c>
      <c r="G382" s="149" t="s">
        <v>4001</v>
      </c>
      <c r="H382" s="149" t="s">
        <v>4002</v>
      </c>
      <c r="I382" s="148">
        <v>18</v>
      </c>
      <c r="J382" s="148">
        <v>4</v>
      </c>
      <c r="K382" s="150">
        <f t="shared" si="3"/>
        <v>22</v>
      </c>
    </row>
    <row r="383" spans="1:11">
      <c r="A383" s="147" t="s">
        <v>4673</v>
      </c>
      <c r="B383" s="148" t="s">
        <v>2723</v>
      </c>
      <c r="C383" s="148" t="s">
        <v>4675</v>
      </c>
      <c r="D383" s="149" t="s">
        <v>2370</v>
      </c>
      <c r="E383" s="149" t="s">
        <v>2372</v>
      </c>
      <c r="F383" s="149" t="s">
        <v>3660</v>
      </c>
      <c r="G383" s="149" t="s">
        <v>3661</v>
      </c>
      <c r="H383" s="149" t="s">
        <v>4003</v>
      </c>
      <c r="I383" s="148">
        <v>7</v>
      </c>
      <c r="J383" s="148">
        <v>14</v>
      </c>
      <c r="K383" s="150">
        <f t="shared" si="3"/>
        <v>21</v>
      </c>
    </row>
    <row r="384" spans="1:11">
      <c r="A384" s="147" t="s">
        <v>4673</v>
      </c>
      <c r="B384" s="148" t="s">
        <v>2724</v>
      </c>
      <c r="C384" s="148" t="s">
        <v>4675</v>
      </c>
      <c r="D384" s="149" t="s">
        <v>2370</v>
      </c>
      <c r="E384" s="149" t="s">
        <v>2372</v>
      </c>
      <c r="F384" s="149" t="s">
        <v>3640</v>
      </c>
      <c r="G384" s="149" t="s">
        <v>3672</v>
      </c>
      <c r="H384" s="149" t="s">
        <v>4004</v>
      </c>
      <c r="I384" s="148">
        <v>14</v>
      </c>
      <c r="J384" s="148">
        <v>7</v>
      </c>
      <c r="K384" s="150">
        <f t="shared" si="3"/>
        <v>21</v>
      </c>
    </row>
    <row r="385" spans="1:11">
      <c r="A385" s="147" t="s">
        <v>4673</v>
      </c>
      <c r="B385" s="148" t="s">
        <v>2725</v>
      </c>
      <c r="C385" s="148" t="s">
        <v>4675</v>
      </c>
      <c r="D385" s="149" t="s">
        <v>2370</v>
      </c>
      <c r="E385" s="149" t="s">
        <v>2373</v>
      </c>
      <c r="F385" s="149" t="s">
        <v>4005</v>
      </c>
      <c r="G385" s="149" t="s">
        <v>4006</v>
      </c>
      <c r="H385" s="149" t="s">
        <v>4007</v>
      </c>
      <c r="I385" s="148">
        <v>16</v>
      </c>
      <c r="J385" s="148">
        <v>4</v>
      </c>
      <c r="K385" s="150">
        <f t="shared" si="3"/>
        <v>20</v>
      </c>
    </row>
    <row r="386" spans="1:11">
      <c r="A386" s="147" t="s">
        <v>4673</v>
      </c>
      <c r="B386" s="148" t="s">
        <v>2726</v>
      </c>
      <c r="C386" s="148" t="s">
        <v>4675</v>
      </c>
      <c r="D386" s="149" t="s">
        <v>2370</v>
      </c>
      <c r="E386" s="149" t="s">
        <v>2372</v>
      </c>
      <c r="F386" s="149" t="s">
        <v>3912</v>
      </c>
      <c r="G386" s="149" t="s">
        <v>3913</v>
      </c>
      <c r="H386" s="149" t="s">
        <v>4008</v>
      </c>
      <c r="I386" s="148">
        <v>17</v>
      </c>
      <c r="J386" s="148">
        <v>3</v>
      </c>
      <c r="K386" s="150">
        <f t="shared" si="3"/>
        <v>20</v>
      </c>
    </row>
    <row r="387" spans="1:11">
      <c r="A387" s="147" t="s">
        <v>4673</v>
      </c>
      <c r="B387" s="148" t="s">
        <v>2727</v>
      </c>
      <c r="C387" s="148" t="s">
        <v>4675</v>
      </c>
      <c r="D387" s="149" t="s">
        <v>2519</v>
      </c>
      <c r="E387" s="149" t="s">
        <v>2631</v>
      </c>
      <c r="F387" s="149" t="s">
        <v>3929</v>
      </c>
      <c r="G387" s="149" t="s">
        <v>3930</v>
      </c>
      <c r="H387" s="149" t="s">
        <v>4009</v>
      </c>
      <c r="I387" s="148">
        <v>7</v>
      </c>
      <c r="J387" s="148">
        <v>13</v>
      </c>
      <c r="K387" s="150">
        <f t="shared" si="3"/>
        <v>20</v>
      </c>
    </row>
    <row r="388" spans="1:11">
      <c r="A388" s="147" t="s">
        <v>4673</v>
      </c>
      <c r="B388" s="148" t="s">
        <v>2728</v>
      </c>
      <c r="C388" s="148" t="s">
        <v>4675</v>
      </c>
      <c r="D388" s="149" t="s">
        <v>2370</v>
      </c>
      <c r="E388" s="149" t="s">
        <v>2372</v>
      </c>
      <c r="F388" s="149" t="s">
        <v>3912</v>
      </c>
      <c r="G388" s="149" t="s">
        <v>3913</v>
      </c>
      <c r="H388" s="149" t="s">
        <v>3914</v>
      </c>
      <c r="I388" s="148">
        <v>16</v>
      </c>
      <c r="J388" s="148">
        <v>4</v>
      </c>
      <c r="K388" s="150">
        <f t="shared" si="3"/>
        <v>20</v>
      </c>
    </row>
    <row r="389" spans="1:11">
      <c r="A389" s="147" t="s">
        <v>4673</v>
      </c>
      <c r="B389" s="148" t="s">
        <v>2729</v>
      </c>
      <c r="C389" s="148" t="s">
        <v>4675</v>
      </c>
      <c r="D389" s="149" t="s">
        <v>2370</v>
      </c>
      <c r="E389" s="149" t="s">
        <v>2372</v>
      </c>
      <c r="F389" s="149" t="s">
        <v>3939</v>
      </c>
      <c r="G389" s="149" t="s">
        <v>3940</v>
      </c>
      <c r="H389" s="149" t="s">
        <v>3941</v>
      </c>
      <c r="I389" s="148">
        <v>16</v>
      </c>
      <c r="J389" s="148">
        <v>4</v>
      </c>
      <c r="K389" s="150">
        <f t="shared" si="3"/>
        <v>20</v>
      </c>
    </row>
    <row r="390" spans="1:11">
      <c r="A390" s="147" t="s">
        <v>4673</v>
      </c>
      <c r="B390" s="148" t="s">
        <v>2730</v>
      </c>
      <c r="C390" s="148" t="s">
        <v>4675</v>
      </c>
      <c r="D390" s="149" t="s">
        <v>2618</v>
      </c>
      <c r="E390" s="149" t="s">
        <v>2621</v>
      </c>
      <c r="F390" s="149" t="s">
        <v>3906</v>
      </c>
      <c r="G390" s="149" t="s">
        <v>4010</v>
      </c>
      <c r="H390" s="149" t="s">
        <v>4011</v>
      </c>
      <c r="I390" s="148">
        <v>9</v>
      </c>
      <c r="J390" s="148">
        <v>10</v>
      </c>
      <c r="K390" s="150">
        <f t="shared" si="3"/>
        <v>19</v>
      </c>
    </row>
    <row r="391" spans="1:11">
      <c r="A391" s="147" t="s">
        <v>4673</v>
      </c>
      <c r="B391" s="148" t="s">
        <v>2731</v>
      </c>
      <c r="C391" s="148" t="s">
        <v>4675</v>
      </c>
      <c r="D391" s="149" t="s">
        <v>2370</v>
      </c>
      <c r="E391" s="149" t="s">
        <v>2372</v>
      </c>
      <c r="F391" s="149" t="s">
        <v>3660</v>
      </c>
      <c r="G391" s="149" t="s">
        <v>3661</v>
      </c>
      <c r="H391" s="149" t="s">
        <v>3921</v>
      </c>
      <c r="I391" s="148">
        <v>12</v>
      </c>
      <c r="J391" s="148">
        <v>7</v>
      </c>
      <c r="K391" s="150">
        <f t="shared" si="3"/>
        <v>19</v>
      </c>
    </row>
    <row r="392" spans="1:11">
      <c r="A392" s="147" t="s">
        <v>4673</v>
      </c>
      <c r="B392" s="148" t="s">
        <v>2732</v>
      </c>
      <c r="C392" s="148" t="s">
        <v>4675</v>
      </c>
      <c r="D392" s="149" t="s">
        <v>2475</v>
      </c>
      <c r="E392" s="149" t="s">
        <v>2666</v>
      </c>
      <c r="F392" s="149" t="s">
        <v>4012</v>
      </c>
      <c r="G392" s="149" t="s">
        <v>4013</v>
      </c>
      <c r="H392" s="149" t="s">
        <v>4014</v>
      </c>
      <c r="I392" s="148">
        <v>11</v>
      </c>
      <c r="J392" s="148">
        <v>8</v>
      </c>
      <c r="K392" s="150">
        <f t="shared" si="3"/>
        <v>19</v>
      </c>
    </row>
    <row r="393" spans="1:11">
      <c r="A393" s="147" t="s">
        <v>4673</v>
      </c>
      <c r="B393" s="148" t="s">
        <v>2733</v>
      </c>
      <c r="C393" s="148" t="s">
        <v>4675</v>
      </c>
      <c r="D393" s="149" t="s">
        <v>2370</v>
      </c>
      <c r="E393" s="149" t="s">
        <v>2373</v>
      </c>
      <c r="F393" s="149" t="s">
        <v>3973</v>
      </c>
      <c r="G393" s="149" t="s">
        <v>4015</v>
      </c>
      <c r="H393" s="149" t="s">
        <v>4016</v>
      </c>
      <c r="I393" s="148">
        <v>15</v>
      </c>
      <c r="J393" s="148">
        <v>3</v>
      </c>
      <c r="K393" s="150">
        <f t="shared" si="3"/>
        <v>18</v>
      </c>
    </row>
    <row r="394" spans="1:11">
      <c r="A394" s="147" t="s">
        <v>4673</v>
      </c>
      <c r="B394" s="148" t="s">
        <v>2734</v>
      </c>
      <c r="C394" s="148" t="s">
        <v>4675</v>
      </c>
      <c r="D394" s="149" t="s">
        <v>2370</v>
      </c>
      <c r="E394" s="149" t="s">
        <v>2373</v>
      </c>
      <c r="F394" s="149" t="s">
        <v>3637</v>
      </c>
      <c r="G394" s="148" t="s">
        <v>2375</v>
      </c>
      <c r="H394" s="148" t="s">
        <v>2375</v>
      </c>
      <c r="I394" s="148">
        <v>11</v>
      </c>
      <c r="J394" s="148">
        <v>7</v>
      </c>
      <c r="K394" s="150">
        <f t="shared" si="3"/>
        <v>18</v>
      </c>
    </row>
    <row r="395" spans="1:11">
      <c r="A395" s="147" t="s">
        <v>4673</v>
      </c>
      <c r="B395" s="148" t="s">
        <v>2735</v>
      </c>
      <c r="C395" s="148" t="s">
        <v>4675</v>
      </c>
      <c r="D395" s="149" t="s">
        <v>2370</v>
      </c>
      <c r="E395" s="149" t="s">
        <v>2373</v>
      </c>
      <c r="F395" s="149" t="s">
        <v>3749</v>
      </c>
      <c r="G395" s="149" t="s">
        <v>3759</v>
      </c>
      <c r="H395" s="149" t="s">
        <v>4017</v>
      </c>
      <c r="I395" s="148">
        <v>3</v>
      </c>
      <c r="J395" s="148">
        <v>15</v>
      </c>
      <c r="K395" s="150">
        <f t="shared" si="3"/>
        <v>18</v>
      </c>
    </row>
    <row r="396" spans="1:11">
      <c r="A396" s="147" t="s">
        <v>4673</v>
      </c>
      <c r="B396" s="148" t="s">
        <v>2736</v>
      </c>
      <c r="C396" s="148" t="s">
        <v>4677</v>
      </c>
      <c r="D396" s="149" t="s">
        <v>2644</v>
      </c>
      <c r="E396" s="149" t="s">
        <v>2647</v>
      </c>
      <c r="F396" s="149" t="s">
        <v>3954</v>
      </c>
      <c r="G396" s="149" t="s">
        <v>4018</v>
      </c>
      <c r="H396" s="149" t="s">
        <v>4019</v>
      </c>
      <c r="I396" s="148">
        <v>9</v>
      </c>
      <c r="J396" s="148">
        <v>9</v>
      </c>
      <c r="K396" s="150">
        <f t="shared" si="3"/>
        <v>18</v>
      </c>
    </row>
    <row r="397" spans="1:11">
      <c r="A397" s="147" t="s">
        <v>4673</v>
      </c>
      <c r="B397" s="148" t="s">
        <v>2737</v>
      </c>
      <c r="C397" s="148" t="s">
        <v>4675</v>
      </c>
      <c r="D397" s="149" t="s">
        <v>2618</v>
      </c>
      <c r="E397" s="149" t="s">
        <v>2621</v>
      </c>
      <c r="F397" s="148" t="s">
        <v>2375</v>
      </c>
      <c r="G397" s="148" t="s">
        <v>2375</v>
      </c>
      <c r="H397" s="148" t="s">
        <v>2375</v>
      </c>
      <c r="I397" s="148">
        <v>6</v>
      </c>
      <c r="J397" s="148">
        <v>12</v>
      </c>
      <c r="K397" s="150">
        <f t="shared" si="3"/>
        <v>18</v>
      </c>
    </row>
    <row r="398" spans="1:11">
      <c r="A398" s="147" t="s">
        <v>4673</v>
      </c>
      <c r="B398" s="148" t="s">
        <v>2738</v>
      </c>
      <c r="C398" s="148" t="s">
        <v>4675</v>
      </c>
      <c r="D398" s="149" t="s">
        <v>2370</v>
      </c>
      <c r="E398" s="149" t="s">
        <v>2373</v>
      </c>
      <c r="F398" s="149" t="s">
        <v>3760</v>
      </c>
      <c r="G398" s="149" t="s">
        <v>3761</v>
      </c>
      <c r="H398" s="149" t="s">
        <v>4020</v>
      </c>
      <c r="I398" s="148">
        <v>9</v>
      </c>
      <c r="J398" s="148">
        <v>8</v>
      </c>
      <c r="K398" s="150">
        <f t="shared" si="3"/>
        <v>17</v>
      </c>
    </row>
    <row r="399" spans="1:11">
      <c r="A399" s="147" t="s">
        <v>4673</v>
      </c>
      <c r="B399" s="148" t="s">
        <v>2739</v>
      </c>
      <c r="C399" s="148" t="s">
        <v>4675</v>
      </c>
      <c r="D399" s="149" t="s">
        <v>2618</v>
      </c>
      <c r="E399" s="149" t="s">
        <v>2621</v>
      </c>
      <c r="F399" s="149" t="s">
        <v>3909</v>
      </c>
      <c r="G399" s="149" t="s">
        <v>3910</v>
      </c>
      <c r="H399" s="149" t="s">
        <v>3911</v>
      </c>
      <c r="I399" s="148">
        <v>10</v>
      </c>
      <c r="J399" s="148">
        <v>7</v>
      </c>
      <c r="K399" s="150">
        <f t="shared" si="3"/>
        <v>17</v>
      </c>
    </row>
    <row r="400" spans="1:11">
      <c r="A400" s="147" t="s">
        <v>4673</v>
      </c>
      <c r="B400" s="148" t="s">
        <v>2740</v>
      </c>
      <c r="C400" s="148" t="s">
        <v>4675</v>
      </c>
      <c r="D400" s="149" t="s">
        <v>2370</v>
      </c>
      <c r="E400" s="149" t="s">
        <v>2372</v>
      </c>
      <c r="F400" s="149" t="s">
        <v>3939</v>
      </c>
      <c r="G400" s="149" t="s">
        <v>3940</v>
      </c>
      <c r="H400" s="149" t="s">
        <v>4021</v>
      </c>
      <c r="I400" s="148">
        <v>12</v>
      </c>
      <c r="J400" s="148">
        <v>5</v>
      </c>
      <c r="K400" s="150">
        <f t="shared" si="3"/>
        <v>17</v>
      </c>
    </row>
    <row r="401" spans="1:11">
      <c r="A401" s="147" t="s">
        <v>4673</v>
      </c>
      <c r="B401" s="148" t="s">
        <v>2741</v>
      </c>
      <c r="C401" s="148" t="s">
        <v>4675</v>
      </c>
      <c r="D401" s="149" t="s">
        <v>2370</v>
      </c>
      <c r="E401" s="149" t="s">
        <v>2373</v>
      </c>
      <c r="F401" s="149" t="s">
        <v>4022</v>
      </c>
      <c r="G401" s="149" t="s">
        <v>4023</v>
      </c>
      <c r="H401" s="149" t="s">
        <v>4024</v>
      </c>
      <c r="I401" s="148">
        <v>3</v>
      </c>
      <c r="J401" s="148">
        <v>14</v>
      </c>
      <c r="K401" s="150">
        <f t="shared" si="3"/>
        <v>17</v>
      </c>
    </row>
    <row r="402" spans="1:11">
      <c r="A402" s="147" t="s">
        <v>4673</v>
      </c>
      <c r="B402" s="148" t="s">
        <v>2742</v>
      </c>
      <c r="C402" s="148" t="s">
        <v>4675</v>
      </c>
      <c r="D402" s="149" t="s">
        <v>2541</v>
      </c>
      <c r="E402" s="148" t="s">
        <v>2375</v>
      </c>
      <c r="F402" s="148" t="s">
        <v>2375</v>
      </c>
      <c r="G402" s="148" t="s">
        <v>2375</v>
      </c>
      <c r="H402" s="148" t="s">
        <v>2375</v>
      </c>
      <c r="I402" s="148">
        <v>14</v>
      </c>
      <c r="J402" s="148">
        <v>3</v>
      </c>
      <c r="K402" s="150">
        <f t="shared" si="3"/>
        <v>17</v>
      </c>
    </row>
    <row r="403" spans="1:11">
      <c r="A403" s="147" t="s">
        <v>4673</v>
      </c>
      <c r="B403" s="148" t="s">
        <v>2743</v>
      </c>
      <c r="C403" s="148" t="s">
        <v>4675</v>
      </c>
      <c r="D403" s="149" t="s">
        <v>2370</v>
      </c>
      <c r="E403" s="149" t="s">
        <v>2373</v>
      </c>
      <c r="F403" s="149" t="s">
        <v>3867</v>
      </c>
      <c r="G403" s="149" t="s">
        <v>4025</v>
      </c>
      <c r="H403" s="149" t="s">
        <v>4026</v>
      </c>
      <c r="I403" s="148">
        <v>7</v>
      </c>
      <c r="J403" s="148">
        <v>10</v>
      </c>
      <c r="K403" s="150">
        <f t="shared" si="3"/>
        <v>17</v>
      </c>
    </row>
    <row r="404" spans="1:11">
      <c r="A404" s="147" t="s">
        <v>4673</v>
      </c>
      <c r="B404" s="148" t="s">
        <v>2744</v>
      </c>
      <c r="C404" s="148" t="s">
        <v>4675</v>
      </c>
      <c r="D404" s="149" t="s">
        <v>2370</v>
      </c>
      <c r="E404" s="149" t="s">
        <v>2373</v>
      </c>
      <c r="F404" s="149" t="s">
        <v>4027</v>
      </c>
      <c r="G404" s="149" t="s">
        <v>4028</v>
      </c>
      <c r="H404" s="149" t="s">
        <v>4029</v>
      </c>
      <c r="I404" s="148">
        <v>12</v>
      </c>
      <c r="J404" s="148">
        <v>5</v>
      </c>
      <c r="K404" s="150">
        <f t="shared" ref="K404:K467" si="4">I404+J404</f>
        <v>17</v>
      </c>
    </row>
    <row r="405" spans="1:11">
      <c r="A405" s="147" t="s">
        <v>4673</v>
      </c>
      <c r="B405" s="148" t="s">
        <v>2745</v>
      </c>
      <c r="C405" s="148" t="s">
        <v>4675</v>
      </c>
      <c r="D405" s="149" t="s">
        <v>2370</v>
      </c>
      <c r="E405" s="149" t="s">
        <v>2373</v>
      </c>
      <c r="F405" s="149" t="s">
        <v>3637</v>
      </c>
      <c r="G405" s="149" t="s">
        <v>3638</v>
      </c>
      <c r="H405" s="149" t="s">
        <v>3789</v>
      </c>
      <c r="I405" s="148">
        <v>13</v>
      </c>
      <c r="J405" s="148">
        <v>3</v>
      </c>
      <c r="K405" s="150">
        <f t="shared" si="4"/>
        <v>16</v>
      </c>
    </row>
    <row r="406" spans="1:11">
      <c r="A406" s="147" t="s">
        <v>4673</v>
      </c>
      <c r="B406" s="148" t="s">
        <v>2746</v>
      </c>
      <c r="C406" s="148" t="s">
        <v>4675</v>
      </c>
      <c r="D406" s="149" t="s">
        <v>2370</v>
      </c>
      <c r="E406" s="149" t="s">
        <v>2373</v>
      </c>
      <c r="F406" s="149" t="s">
        <v>3867</v>
      </c>
      <c r="G406" s="149" t="s">
        <v>4030</v>
      </c>
      <c r="H406" s="149" t="s">
        <v>4031</v>
      </c>
      <c r="I406" s="148">
        <v>6</v>
      </c>
      <c r="J406" s="148">
        <v>10</v>
      </c>
      <c r="K406" s="150">
        <f t="shared" si="4"/>
        <v>16</v>
      </c>
    </row>
    <row r="407" spans="1:11">
      <c r="A407" s="147" t="s">
        <v>4673</v>
      </c>
      <c r="B407" s="148" t="s">
        <v>2747</v>
      </c>
      <c r="C407" s="148" t="s">
        <v>4675</v>
      </c>
      <c r="D407" s="149" t="s">
        <v>2370</v>
      </c>
      <c r="E407" s="149" t="s">
        <v>2371</v>
      </c>
      <c r="F407" s="149" t="s">
        <v>3631</v>
      </c>
      <c r="G407" s="149" t="s">
        <v>4032</v>
      </c>
      <c r="H407" s="149" t="s">
        <v>4033</v>
      </c>
      <c r="I407" s="148">
        <v>12</v>
      </c>
      <c r="J407" s="148">
        <v>4</v>
      </c>
      <c r="K407" s="150">
        <f t="shared" si="4"/>
        <v>16</v>
      </c>
    </row>
    <row r="408" spans="1:11">
      <c r="A408" s="147" t="s">
        <v>4673</v>
      </c>
      <c r="B408" s="148" t="s">
        <v>2748</v>
      </c>
      <c r="C408" s="148" t="s">
        <v>4675</v>
      </c>
      <c r="D408" s="149" t="s">
        <v>2370</v>
      </c>
      <c r="E408" s="149" t="s">
        <v>2372</v>
      </c>
      <c r="F408" s="149" t="s">
        <v>3640</v>
      </c>
      <c r="G408" s="149" t="s">
        <v>4034</v>
      </c>
      <c r="H408" s="149" t="s">
        <v>4035</v>
      </c>
      <c r="I408" s="148">
        <v>14</v>
      </c>
      <c r="J408" s="148">
        <v>2</v>
      </c>
      <c r="K408" s="150">
        <f t="shared" si="4"/>
        <v>16</v>
      </c>
    </row>
    <row r="409" spans="1:11">
      <c r="A409" s="147" t="s">
        <v>4673</v>
      </c>
      <c r="B409" s="148" t="s">
        <v>2749</v>
      </c>
      <c r="C409" s="148" t="s">
        <v>4675</v>
      </c>
      <c r="D409" s="149" t="s">
        <v>2370</v>
      </c>
      <c r="E409" s="149" t="s">
        <v>2373</v>
      </c>
      <c r="F409" s="149" t="s">
        <v>4005</v>
      </c>
      <c r="G409" s="149" t="s">
        <v>4006</v>
      </c>
      <c r="H409" s="149" t="s">
        <v>4036</v>
      </c>
      <c r="I409" s="148">
        <v>15</v>
      </c>
      <c r="J409" s="148">
        <v>0</v>
      </c>
      <c r="K409" s="150">
        <f t="shared" si="4"/>
        <v>15</v>
      </c>
    </row>
    <row r="410" spans="1:11">
      <c r="A410" s="147" t="s">
        <v>4673</v>
      </c>
      <c r="B410" s="148" t="s">
        <v>2750</v>
      </c>
      <c r="C410" s="148" t="s">
        <v>4675</v>
      </c>
      <c r="D410" s="149" t="s">
        <v>2370</v>
      </c>
      <c r="E410" s="149" t="s">
        <v>2372</v>
      </c>
      <c r="F410" s="149" t="s">
        <v>3912</v>
      </c>
      <c r="G410" s="149" t="s">
        <v>3913</v>
      </c>
      <c r="H410" s="149" t="s">
        <v>3914</v>
      </c>
      <c r="I410" s="148">
        <v>7</v>
      </c>
      <c r="J410" s="148">
        <v>8</v>
      </c>
      <c r="K410" s="150">
        <f t="shared" si="4"/>
        <v>15</v>
      </c>
    </row>
    <row r="411" spans="1:11">
      <c r="A411" s="147" t="s">
        <v>4673</v>
      </c>
      <c r="B411" s="148" t="s">
        <v>2751</v>
      </c>
      <c r="C411" s="148" t="s">
        <v>4675</v>
      </c>
      <c r="D411" s="149" t="s">
        <v>2370</v>
      </c>
      <c r="E411" s="149" t="s">
        <v>2371</v>
      </c>
      <c r="F411" s="149" t="s">
        <v>3679</v>
      </c>
      <c r="G411" s="149" t="s">
        <v>3680</v>
      </c>
      <c r="H411" s="149" t="s">
        <v>4037</v>
      </c>
      <c r="I411" s="148">
        <v>10</v>
      </c>
      <c r="J411" s="148">
        <v>4</v>
      </c>
      <c r="K411" s="150">
        <f t="shared" si="4"/>
        <v>14</v>
      </c>
    </row>
    <row r="412" spans="1:11">
      <c r="A412" s="147" t="s">
        <v>4673</v>
      </c>
      <c r="B412" s="148" t="s">
        <v>2752</v>
      </c>
      <c r="C412" s="148" t="s">
        <v>4675</v>
      </c>
      <c r="D412" s="149" t="s">
        <v>2370</v>
      </c>
      <c r="E412" s="149" t="s">
        <v>2372</v>
      </c>
      <c r="F412" s="149" t="s">
        <v>3652</v>
      </c>
      <c r="G412" s="149" t="s">
        <v>3653</v>
      </c>
      <c r="H412" s="149" t="s">
        <v>3694</v>
      </c>
      <c r="I412" s="148">
        <v>3</v>
      </c>
      <c r="J412" s="148">
        <v>11</v>
      </c>
      <c r="K412" s="150">
        <f t="shared" si="4"/>
        <v>14</v>
      </c>
    </row>
    <row r="413" spans="1:11">
      <c r="A413" s="147" t="s">
        <v>4673</v>
      </c>
      <c r="B413" s="148" t="s">
        <v>2753</v>
      </c>
      <c r="C413" s="148" t="s">
        <v>4675</v>
      </c>
      <c r="D413" s="149" t="s">
        <v>2541</v>
      </c>
      <c r="E413" s="149" t="s">
        <v>2638</v>
      </c>
      <c r="F413" s="149" t="s">
        <v>4038</v>
      </c>
      <c r="G413" s="149" t="s">
        <v>4039</v>
      </c>
      <c r="H413" s="149" t="s">
        <v>4040</v>
      </c>
      <c r="I413" s="148">
        <v>13</v>
      </c>
      <c r="J413" s="148">
        <v>1</v>
      </c>
      <c r="K413" s="150">
        <f t="shared" si="4"/>
        <v>14</v>
      </c>
    </row>
    <row r="414" spans="1:11">
      <c r="A414" s="147" t="s">
        <v>4673</v>
      </c>
      <c r="B414" s="148" t="s">
        <v>2754</v>
      </c>
      <c r="C414" s="148" t="s">
        <v>4676</v>
      </c>
      <c r="D414" s="148" t="s">
        <v>4041</v>
      </c>
      <c r="E414" s="148" t="s">
        <v>2375</v>
      </c>
      <c r="F414" s="148" t="s">
        <v>2375</v>
      </c>
      <c r="G414" s="148" t="s">
        <v>2375</v>
      </c>
      <c r="H414" s="148" t="s">
        <v>2375</v>
      </c>
      <c r="I414" s="148">
        <v>12</v>
      </c>
      <c r="J414" s="148">
        <v>2</v>
      </c>
      <c r="K414" s="150">
        <f t="shared" si="4"/>
        <v>14</v>
      </c>
    </row>
    <row r="415" spans="1:11">
      <c r="A415" s="147" t="s">
        <v>4673</v>
      </c>
      <c r="B415" s="148" t="s">
        <v>2755</v>
      </c>
      <c r="C415" s="148" t="s">
        <v>4675</v>
      </c>
      <c r="D415" s="149" t="s">
        <v>2370</v>
      </c>
      <c r="E415" s="149" t="s">
        <v>2371</v>
      </c>
      <c r="F415" s="149" t="s">
        <v>3634</v>
      </c>
      <c r="G415" s="149" t="s">
        <v>3664</v>
      </c>
      <c r="H415" s="149" t="s">
        <v>3747</v>
      </c>
      <c r="I415" s="148">
        <v>5</v>
      </c>
      <c r="J415" s="148">
        <v>8</v>
      </c>
      <c r="K415" s="150">
        <f t="shared" si="4"/>
        <v>13</v>
      </c>
    </row>
    <row r="416" spans="1:11">
      <c r="A416" s="147" t="s">
        <v>4673</v>
      </c>
      <c r="B416" s="148" t="s">
        <v>2756</v>
      </c>
      <c r="C416" s="148" t="s">
        <v>4675</v>
      </c>
      <c r="D416" s="149" t="s">
        <v>2370</v>
      </c>
      <c r="E416" s="149" t="s">
        <v>2372</v>
      </c>
      <c r="F416" s="149" t="s">
        <v>4042</v>
      </c>
      <c r="G416" s="149" t="s">
        <v>4043</v>
      </c>
      <c r="H416" s="149" t="s">
        <v>4044</v>
      </c>
      <c r="I416" s="148">
        <v>4</v>
      </c>
      <c r="J416" s="148">
        <v>9</v>
      </c>
      <c r="K416" s="150">
        <f t="shared" si="4"/>
        <v>13</v>
      </c>
    </row>
    <row r="417" spans="1:11">
      <c r="A417" s="147" t="s">
        <v>4673</v>
      </c>
      <c r="B417" s="148" t="s">
        <v>2757</v>
      </c>
      <c r="C417" s="148" t="s">
        <v>4675</v>
      </c>
      <c r="D417" s="149" t="s">
        <v>2618</v>
      </c>
      <c r="E417" s="149" t="s">
        <v>2621</v>
      </c>
      <c r="F417" s="149" t="s">
        <v>4045</v>
      </c>
      <c r="G417" s="149" t="s">
        <v>4046</v>
      </c>
      <c r="H417" s="149" t="s">
        <v>4047</v>
      </c>
      <c r="I417" s="148">
        <v>8</v>
      </c>
      <c r="J417" s="148">
        <v>5</v>
      </c>
      <c r="K417" s="150">
        <f t="shared" si="4"/>
        <v>13</v>
      </c>
    </row>
    <row r="418" spans="1:11">
      <c r="A418" s="147" t="s">
        <v>4673</v>
      </c>
      <c r="B418" s="148" t="s">
        <v>2758</v>
      </c>
      <c r="C418" s="148" t="s">
        <v>4675</v>
      </c>
      <c r="D418" s="149" t="s">
        <v>2370</v>
      </c>
      <c r="E418" s="149" t="s">
        <v>2372</v>
      </c>
      <c r="F418" s="149" t="s">
        <v>3912</v>
      </c>
      <c r="G418" s="149" t="s">
        <v>3913</v>
      </c>
      <c r="H418" s="149" t="s">
        <v>3961</v>
      </c>
      <c r="I418" s="148">
        <v>6</v>
      </c>
      <c r="J418" s="148">
        <v>7</v>
      </c>
      <c r="K418" s="150">
        <f t="shared" si="4"/>
        <v>13</v>
      </c>
    </row>
    <row r="419" spans="1:11">
      <c r="A419" s="147" t="s">
        <v>4673</v>
      </c>
      <c r="B419" s="148" t="s">
        <v>2759</v>
      </c>
      <c r="C419" s="148" t="s">
        <v>4675</v>
      </c>
      <c r="D419" s="149" t="s">
        <v>2370</v>
      </c>
      <c r="E419" s="149" t="s">
        <v>2372</v>
      </c>
      <c r="F419" s="148" t="s">
        <v>2375</v>
      </c>
      <c r="G419" s="148" t="s">
        <v>2375</v>
      </c>
      <c r="H419" s="148" t="s">
        <v>2375</v>
      </c>
      <c r="I419" s="148">
        <v>13</v>
      </c>
      <c r="J419" s="148">
        <v>0</v>
      </c>
      <c r="K419" s="150">
        <f t="shared" si="4"/>
        <v>13</v>
      </c>
    </row>
    <row r="420" spans="1:11">
      <c r="A420" s="147" t="s">
        <v>4673</v>
      </c>
      <c r="B420" s="148" t="s">
        <v>2760</v>
      </c>
      <c r="C420" s="148" t="s">
        <v>4675</v>
      </c>
      <c r="D420" s="149" t="s">
        <v>2370</v>
      </c>
      <c r="E420" s="149" t="s">
        <v>2373</v>
      </c>
      <c r="F420" s="149" t="s">
        <v>3886</v>
      </c>
      <c r="G420" s="149" t="s">
        <v>3887</v>
      </c>
      <c r="H420" s="149" t="s">
        <v>3888</v>
      </c>
      <c r="I420" s="148">
        <v>11</v>
      </c>
      <c r="J420" s="148">
        <v>2</v>
      </c>
      <c r="K420" s="150">
        <f t="shared" si="4"/>
        <v>13</v>
      </c>
    </row>
    <row r="421" spans="1:11">
      <c r="A421" s="147" t="s">
        <v>4673</v>
      </c>
      <c r="B421" s="148" t="s">
        <v>2761</v>
      </c>
      <c r="C421" s="148" t="s">
        <v>4675</v>
      </c>
      <c r="D421" s="149" t="s">
        <v>2370</v>
      </c>
      <c r="E421" s="149" t="s">
        <v>2371</v>
      </c>
      <c r="F421" s="149" t="s">
        <v>3634</v>
      </c>
      <c r="G421" s="149" t="s">
        <v>3664</v>
      </c>
      <c r="H421" s="149" t="s">
        <v>4048</v>
      </c>
      <c r="I421" s="148">
        <v>11</v>
      </c>
      <c r="J421" s="148">
        <v>2</v>
      </c>
      <c r="K421" s="150">
        <f t="shared" si="4"/>
        <v>13</v>
      </c>
    </row>
    <row r="422" spans="1:11">
      <c r="A422" s="147" t="s">
        <v>4673</v>
      </c>
      <c r="B422" s="148" t="s">
        <v>2762</v>
      </c>
      <c r="C422" s="148" t="s">
        <v>4675</v>
      </c>
      <c r="D422" s="149" t="s">
        <v>2370</v>
      </c>
      <c r="E422" s="149" t="s">
        <v>2373</v>
      </c>
      <c r="F422" s="149" t="s">
        <v>3916</v>
      </c>
      <c r="G422" s="149" t="s">
        <v>4049</v>
      </c>
      <c r="H422" s="149" t="s">
        <v>4050</v>
      </c>
      <c r="I422" s="148">
        <v>9</v>
      </c>
      <c r="J422" s="148">
        <v>4</v>
      </c>
      <c r="K422" s="150">
        <f t="shared" si="4"/>
        <v>13</v>
      </c>
    </row>
    <row r="423" spans="1:11">
      <c r="A423" s="147" t="s">
        <v>4673</v>
      </c>
      <c r="B423" s="148" t="s">
        <v>2763</v>
      </c>
      <c r="C423" s="148" t="s">
        <v>4675</v>
      </c>
      <c r="D423" s="149" t="s">
        <v>2370</v>
      </c>
      <c r="E423" s="149" t="s">
        <v>2371</v>
      </c>
      <c r="F423" s="149" t="s">
        <v>3634</v>
      </c>
      <c r="G423" s="149" t="s">
        <v>3664</v>
      </c>
      <c r="H423" s="149" t="s">
        <v>3747</v>
      </c>
      <c r="I423" s="148">
        <v>6</v>
      </c>
      <c r="J423" s="148">
        <v>6</v>
      </c>
      <c r="K423" s="150">
        <f t="shared" si="4"/>
        <v>12</v>
      </c>
    </row>
    <row r="424" spans="1:11">
      <c r="A424" s="147" t="s">
        <v>4673</v>
      </c>
      <c r="B424" s="148" t="s">
        <v>2764</v>
      </c>
      <c r="C424" s="148" t="s">
        <v>4675</v>
      </c>
      <c r="D424" s="149" t="s">
        <v>2370</v>
      </c>
      <c r="E424" s="149" t="s">
        <v>2372</v>
      </c>
      <c r="F424" s="149" t="s">
        <v>3640</v>
      </c>
      <c r="G424" s="149" t="s">
        <v>3998</v>
      </c>
      <c r="H424" s="149" t="s">
        <v>4051</v>
      </c>
      <c r="I424" s="148">
        <v>9</v>
      </c>
      <c r="J424" s="148">
        <v>3</v>
      </c>
      <c r="K424" s="150">
        <f t="shared" si="4"/>
        <v>12</v>
      </c>
    </row>
    <row r="425" spans="1:11">
      <c r="A425" s="147" t="s">
        <v>4673</v>
      </c>
      <c r="B425" s="148" t="s">
        <v>2765</v>
      </c>
      <c r="C425" s="148" t="s">
        <v>4675</v>
      </c>
      <c r="D425" s="149" t="s">
        <v>2541</v>
      </c>
      <c r="E425" s="149" t="s">
        <v>2635</v>
      </c>
      <c r="F425" s="149" t="s">
        <v>4052</v>
      </c>
      <c r="G425" s="149" t="s">
        <v>4053</v>
      </c>
      <c r="H425" s="149" t="s">
        <v>4054</v>
      </c>
      <c r="I425" s="148">
        <v>9</v>
      </c>
      <c r="J425" s="148">
        <v>3</v>
      </c>
      <c r="K425" s="150">
        <f t="shared" si="4"/>
        <v>12</v>
      </c>
    </row>
    <row r="426" spans="1:11">
      <c r="A426" s="147" t="s">
        <v>4673</v>
      </c>
      <c r="B426" s="148" t="s">
        <v>2766</v>
      </c>
      <c r="C426" s="148" t="s">
        <v>4675</v>
      </c>
      <c r="D426" s="149" t="s">
        <v>2370</v>
      </c>
      <c r="E426" s="149" t="s">
        <v>2373</v>
      </c>
      <c r="F426" s="148" t="s">
        <v>2375</v>
      </c>
      <c r="G426" s="148" t="s">
        <v>2375</v>
      </c>
      <c r="H426" s="148" t="s">
        <v>2375</v>
      </c>
      <c r="I426" s="148">
        <v>10</v>
      </c>
      <c r="J426" s="148">
        <v>2</v>
      </c>
      <c r="K426" s="150">
        <f t="shared" si="4"/>
        <v>12</v>
      </c>
    </row>
    <row r="427" spans="1:11">
      <c r="A427" s="147" t="s">
        <v>4673</v>
      </c>
      <c r="B427" s="148" t="s">
        <v>2767</v>
      </c>
      <c r="C427" s="148" t="s">
        <v>4675</v>
      </c>
      <c r="D427" s="149" t="s">
        <v>2370</v>
      </c>
      <c r="E427" s="149" t="s">
        <v>2373</v>
      </c>
      <c r="F427" s="149" t="s">
        <v>3916</v>
      </c>
      <c r="G427" s="149" t="s">
        <v>3917</v>
      </c>
      <c r="H427" s="149" t="s">
        <v>3918</v>
      </c>
      <c r="I427" s="148">
        <v>9</v>
      </c>
      <c r="J427" s="148">
        <v>3</v>
      </c>
      <c r="K427" s="150">
        <f t="shared" si="4"/>
        <v>12</v>
      </c>
    </row>
    <row r="428" spans="1:11">
      <c r="A428" s="147" t="s">
        <v>4673</v>
      </c>
      <c r="B428" s="148" t="s">
        <v>2768</v>
      </c>
      <c r="C428" s="148" t="s">
        <v>4675</v>
      </c>
      <c r="D428" s="149" t="s">
        <v>2370</v>
      </c>
      <c r="E428" s="149" t="s">
        <v>2371</v>
      </c>
      <c r="F428" s="149" t="s">
        <v>3634</v>
      </c>
      <c r="G428" s="149" t="s">
        <v>3635</v>
      </c>
      <c r="H428" s="149" t="s">
        <v>3651</v>
      </c>
      <c r="I428" s="148">
        <v>7</v>
      </c>
      <c r="J428" s="148">
        <v>5</v>
      </c>
      <c r="K428" s="150">
        <f t="shared" si="4"/>
        <v>12</v>
      </c>
    </row>
    <row r="429" spans="1:11">
      <c r="A429" s="147" t="s">
        <v>4673</v>
      </c>
      <c r="B429" s="148" t="s">
        <v>2769</v>
      </c>
      <c r="C429" s="148" t="s">
        <v>4675</v>
      </c>
      <c r="D429" s="149" t="s">
        <v>2370</v>
      </c>
      <c r="E429" s="149" t="s">
        <v>2372</v>
      </c>
      <c r="F429" s="149" t="s">
        <v>3652</v>
      </c>
      <c r="G429" s="149" t="s">
        <v>4055</v>
      </c>
      <c r="H429" s="149" t="s">
        <v>4056</v>
      </c>
      <c r="I429" s="148">
        <v>5</v>
      </c>
      <c r="J429" s="148">
        <v>6</v>
      </c>
      <c r="K429" s="150">
        <f t="shared" si="4"/>
        <v>11</v>
      </c>
    </row>
    <row r="430" spans="1:11">
      <c r="A430" s="147" t="s">
        <v>4673</v>
      </c>
      <c r="B430" s="148" t="s">
        <v>2770</v>
      </c>
      <c r="C430" s="148" t="s">
        <v>4675</v>
      </c>
      <c r="D430" s="149" t="s">
        <v>2370</v>
      </c>
      <c r="E430" s="149" t="s">
        <v>2372</v>
      </c>
      <c r="F430" s="149" t="s">
        <v>3666</v>
      </c>
      <c r="G430" s="148" t="s">
        <v>2375</v>
      </c>
      <c r="H430" s="148" t="s">
        <v>2375</v>
      </c>
      <c r="I430" s="148">
        <v>3</v>
      </c>
      <c r="J430" s="148">
        <v>8</v>
      </c>
      <c r="K430" s="150">
        <f t="shared" si="4"/>
        <v>11</v>
      </c>
    </row>
    <row r="431" spans="1:11">
      <c r="A431" s="147" t="s">
        <v>4673</v>
      </c>
      <c r="B431" s="148" t="s">
        <v>2771</v>
      </c>
      <c r="C431" s="148" t="s">
        <v>4675</v>
      </c>
      <c r="D431" s="149" t="s">
        <v>2370</v>
      </c>
      <c r="E431" s="149" t="s">
        <v>2372</v>
      </c>
      <c r="F431" s="149" t="s">
        <v>3666</v>
      </c>
      <c r="G431" s="149" t="s">
        <v>3667</v>
      </c>
      <c r="H431" s="149" t="s">
        <v>3938</v>
      </c>
      <c r="I431" s="148">
        <v>5</v>
      </c>
      <c r="J431" s="148">
        <v>6</v>
      </c>
      <c r="K431" s="150">
        <f t="shared" si="4"/>
        <v>11</v>
      </c>
    </row>
    <row r="432" spans="1:11">
      <c r="A432" s="147" t="s">
        <v>4673</v>
      </c>
      <c r="B432" s="148" t="s">
        <v>2772</v>
      </c>
      <c r="C432" s="148" t="s">
        <v>4675</v>
      </c>
      <c r="D432" s="149" t="s">
        <v>2370</v>
      </c>
      <c r="E432" s="149" t="s">
        <v>2371</v>
      </c>
      <c r="F432" s="149" t="s">
        <v>3634</v>
      </c>
      <c r="G432" s="149" t="s">
        <v>3635</v>
      </c>
      <c r="H432" s="149" t="s">
        <v>3636</v>
      </c>
      <c r="I432" s="148">
        <v>4</v>
      </c>
      <c r="J432" s="148">
        <v>6</v>
      </c>
      <c r="K432" s="150">
        <f t="shared" si="4"/>
        <v>10</v>
      </c>
    </row>
    <row r="433" spans="1:11">
      <c r="A433" s="147" t="s">
        <v>4673</v>
      </c>
      <c r="B433" s="148" t="s">
        <v>2773</v>
      </c>
      <c r="C433" s="148" t="s">
        <v>4675</v>
      </c>
      <c r="D433" s="149" t="s">
        <v>2370</v>
      </c>
      <c r="E433" s="149" t="s">
        <v>2372</v>
      </c>
      <c r="F433" s="149" t="s">
        <v>3666</v>
      </c>
      <c r="G433" s="149" t="s">
        <v>3667</v>
      </c>
      <c r="H433" s="149" t="s">
        <v>4057</v>
      </c>
      <c r="I433" s="148">
        <v>9</v>
      </c>
      <c r="J433" s="148">
        <v>1</v>
      </c>
      <c r="K433" s="150">
        <f t="shared" si="4"/>
        <v>10</v>
      </c>
    </row>
    <row r="434" spans="1:11">
      <c r="A434" s="147" t="s">
        <v>4673</v>
      </c>
      <c r="B434" s="148" t="s">
        <v>2774</v>
      </c>
      <c r="C434" s="148" t="s">
        <v>4675</v>
      </c>
      <c r="D434" s="149" t="s">
        <v>2370</v>
      </c>
      <c r="E434" s="149" t="s">
        <v>2373</v>
      </c>
      <c r="F434" s="149" t="s">
        <v>3916</v>
      </c>
      <c r="G434" s="149" t="s">
        <v>4049</v>
      </c>
      <c r="H434" s="149" t="s">
        <v>4058</v>
      </c>
      <c r="I434" s="148">
        <v>3</v>
      </c>
      <c r="J434" s="148">
        <v>7</v>
      </c>
      <c r="K434" s="150">
        <f t="shared" si="4"/>
        <v>10</v>
      </c>
    </row>
    <row r="435" spans="1:11">
      <c r="A435" s="147" t="s">
        <v>4673</v>
      </c>
      <c r="B435" s="148" t="s">
        <v>2775</v>
      </c>
      <c r="C435" s="148" t="s">
        <v>4675</v>
      </c>
      <c r="D435" s="149" t="s">
        <v>2370</v>
      </c>
      <c r="E435" s="149" t="s">
        <v>2373</v>
      </c>
      <c r="F435" s="149" t="s">
        <v>3916</v>
      </c>
      <c r="G435" s="149" t="s">
        <v>4049</v>
      </c>
      <c r="H435" s="149" t="s">
        <v>4058</v>
      </c>
      <c r="I435" s="148">
        <v>4</v>
      </c>
      <c r="J435" s="148">
        <v>6</v>
      </c>
      <c r="K435" s="150">
        <f t="shared" si="4"/>
        <v>10</v>
      </c>
    </row>
    <row r="436" spans="1:11">
      <c r="A436" s="147" t="s">
        <v>4673</v>
      </c>
      <c r="B436" s="148" t="s">
        <v>2776</v>
      </c>
      <c r="C436" s="148" t="s">
        <v>4675</v>
      </c>
      <c r="D436" s="149" t="s">
        <v>2370</v>
      </c>
      <c r="E436" s="149" t="s">
        <v>2372</v>
      </c>
      <c r="F436" s="149" t="s">
        <v>3640</v>
      </c>
      <c r="G436" s="149" t="s">
        <v>4059</v>
      </c>
      <c r="H436" s="149" t="s">
        <v>4060</v>
      </c>
      <c r="I436" s="148">
        <v>10</v>
      </c>
      <c r="J436" s="148">
        <v>0</v>
      </c>
      <c r="K436" s="150">
        <f t="shared" si="4"/>
        <v>10</v>
      </c>
    </row>
    <row r="437" spans="1:11">
      <c r="A437" s="147" t="s">
        <v>4673</v>
      </c>
      <c r="B437" s="148" t="s">
        <v>2777</v>
      </c>
      <c r="C437" s="148" t="s">
        <v>4675</v>
      </c>
      <c r="D437" s="149" t="s">
        <v>2370</v>
      </c>
      <c r="E437" s="149" t="s">
        <v>2372</v>
      </c>
      <c r="F437" s="149" t="s">
        <v>3660</v>
      </c>
      <c r="G437" s="149" t="s">
        <v>3661</v>
      </c>
      <c r="H437" s="149" t="s">
        <v>3662</v>
      </c>
      <c r="I437" s="148">
        <v>9</v>
      </c>
      <c r="J437" s="148">
        <v>1</v>
      </c>
      <c r="K437" s="150">
        <f t="shared" si="4"/>
        <v>10</v>
      </c>
    </row>
    <row r="438" spans="1:11">
      <c r="A438" s="147" t="s">
        <v>4673</v>
      </c>
      <c r="B438" s="148" t="s">
        <v>2778</v>
      </c>
      <c r="C438" s="148" t="s">
        <v>4675</v>
      </c>
      <c r="D438" s="149" t="s">
        <v>2370</v>
      </c>
      <c r="E438" s="149" t="s">
        <v>2372</v>
      </c>
      <c r="F438" s="149" t="s">
        <v>3640</v>
      </c>
      <c r="G438" s="149" t="s">
        <v>4061</v>
      </c>
      <c r="H438" s="149" t="s">
        <v>4062</v>
      </c>
      <c r="I438" s="148">
        <v>0</v>
      </c>
      <c r="J438" s="148">
        <v>10</v>
      </c>
      <c r="K438" s="150">
        <f t="shared" si="4"/>
        <v>10</v>
      </c>
    </row>
    <row r="439" spans="1:11">
      <c r="A439" s="147" t="s">
        <v>4673</v>
      </c>
      <c r="B439" s="148" t="s">
        <v>2779</v>
      </c>
      <c r="C439" s="148" t="s">
        <v>4675</v>
      </c>
      <c r="D439" s="149" t="s">
        <v>2541</v>
      </c>
      <c r="E439" s="149" t="s">
        <v>2635</v>
      </c>
      <c r="F439" s="149" t="s">
        <v>4052</v>
      </c>
      <c r="G439" s="149" t="s">
        <v>4063</v>
      </c>
      <c r="H439" s="149" t="s">
        <v>4064</v>
      </c>
      <c r="I439" s="148">
        <v>4</v>
      </c>
      <c r="J439" s="148">
        <v>6</v>
      </c>
      <c r="K439" s="150">
        <f t="shared" si="4"/>
        <v>10</v>
      </c>
    </row>
    <row r="440" spans="1:11">
      <c r="A440" s="147" t="s">
        <v>4673</v>
      </c>
      <c r="B440" s="148" t="s">
        <v>2780</v>
      </c>
      <c r="C440" s="148" t="s">
        <v>4676</v>
      </c>
      <c r="D440" s="148" t="s">
        <v>4065</v>
      </c>
      <c r="E440" s="148" t="s">
        <v>4066</v>
      </c>
      <c r="F440" s="149" t="s">
        <v>4067</v>
      </c>
      <c r="G440" s="148" t="s">
        <v>2375</v>
      </c>
      <c r="H440" s="148" t="s">
        <v>2375</v>
      </c>
      <c r="I440" s="148">
        <v>9</v>
      </c>
      <c r="J440" s="148">
        <v>1</v>
      </c>
      <c r="K440" s="150">
        <f t="shared" si="4"/>
        <v>10</v>
      </c>
    </row>
    <row r="441" spans="1:11">
      <c r="A441" s="147" t="s">
        <v>4673</v>
      </c>
      <c r="B441" s="148" t="s">
        <v>2781</v>
      </c>
      <c r="C441" s="148" t="s">
        <v>4675</v>
      </c>
      <c r="D441" s="149" t="s">
        <v>2370</v>
      </c>
      <c r="E441" s="149" t="s">
        <v>2373</v>
      </c>
      <c r="F441" s="149" t="s">
        <v>3637</v>
      </c>
      <c r="G441" s="149" t="s">
        <v>4068</v>
      </c>
      <c r="H441" s="149" t="s">
        <v>4069</v>
      </c>
      <c r="I441" s="148">
        <v>2</v>
      </c>
      <c r="J441" s="148">
        <v>8</v>
      </c>
      <c r="K441" s="150">
        <f t="shared" si="4"/>
        <v>10</v>
      </c>
    </row>
    <row r="442" spans="1:11">
      <c r="A442" s="147" t="s">
        <v>4673</v>
      </c>
      <c r="B442" s="148" t="s">
        <v>2782</v>
      </c>
      <c r="C442" s="148" t="s">
        <v>4675</v>
      </c>
      <c r="D442" s="149" t="s">
        <v>2370</v>
      </c>
      <c r="E442" s="149" t="s">
        <v>2372</v>
      </c>
      <c r="F442" s="149" t="s">
        <v>3640</v>
      </c>
      <c r="G442" s="149" t="s">
        <v>3746</v>
      </c>
      <c r="H442" s="149" t="s">
        <v>4070</v>
      </c>
      <c r="I442" s="148">
        <v>10</v>
      </c>
      <c r="J442" s="148">
        <v>0</v>
      </c>
      <c r="K442" s="150">
        <f t="shared" si="4"/>
        <v>10</v>
      </c>
    </row>
    <row r="443" spans="1:11">
      <c r="A443" s="147" t="s">
        <v>4673</v>
      </c>
      <c r="B443" s="148" t="s">
        <v>2783</v>
      </c>
      <c r="C443" s="148" t="s">
        <v>4675</v>
      </c>
      <c r="D443" s="149" t="s">
        <v>2370</v>
      </c>
      <c r="E443" s="149" t="s">
        <v>2373</v>
      </c>
      <c r="F443" s="149" t="s">
        <v>3867</v>
      </c>
      <c r="G443" s="149" t="s">
        <v>4071</v>
      </c>
      <c r="H443" s="149" t="s">
        <v>4072</v>
      </c>
      <c r="I443" s="148">
        <v>7</v>
      </c>
      <c r="J443" s="148">
        <v>2</v>
      </c>
      <c r="K443" s="150">
        <f t="shared" si="4"/>
        <v>9</v>
      </c>
    </row>
    <row r="444" spans="1:11">
      <c r="A444" s="147" t="s">
        <v>4673</v>
      </c>
      <c r="B444" s="148" t="s">
        <v>2784</v>
      </c>
      <c r="C444" s="148" t="s">
        <v>4675</v>
      </c>
      <c r="D444" s="149" t="s">
        <v>2370</v>
      </c>
      <c r="E444" s="149" t="s">
        <v>2373</v>
      </c>
      <c r="F444" s="149" t="s">
        <v>3916</v>
      </c>
      <c r="G444" s="149" t="s">
        <v>4049</v>
      </c>
      <c r="H444" s="149" t="s">
        <v>4073</v>
      </c>
      <c r="I444" s="148">
        <v>8</v>
      </c>
      <c r="J444" s="148">
        <v>1</v>
      </c>
      <c r="K444" s="150">
        <f t="shared" si="4"/>
        <v>9</v>
      </c>
    </row>
    <row r="445" spans="1:11">
      <c r="A445" s="147" t="s">
        <v>4673</v>
      </c>
      <c r="B445" s="148" t="s">
        <v>2785</v>
      </c>
      <c r="C445" s="148" t="s">
        <v>4675</v>
      </c>
      <c r="D445" s="149" t="s">
        <v>2370</v>
      </c>
      <c r="E445" s="149" t="s">
        <v>2372</v>
      </c>
      <c r="F445" s="149" t="s">
        <v>3660</v>
      </c>
      <c r="G445" s="149" t="s">
        <v>3661</v>
      </c>
      <c r="H445" s="149" t="s">
        <v>4003</v>
      </c>
      <c r="I445" s="148">
        <v>4</v>
      </c>
      <c r="J445" s="148">
        <v>5</v>
      </c>
      <c r="K445" s="150">
        <f t="shared" si="4"/>
        <v>9</v>
      </c>
    </row>
    <row r="446" spans="1:11">
      <c r="A446" s="147" t="s">
        <v>4673</v>
      </c>
      <c r="B446" s="148" t="s">
        <v>2786</v>
      </c>
      <c r="C446" s="148" t="s">
        <v>4675</v>
      </c>
      <c r="D446" s="149" t="s">
        <v>2370</v>
      </c>
      <c r="E446" s="149" t="s">
        <v>2373</v>
      </c>
      <c r="F446" s="149" t="s">
        <v>3867</v>
      </c>
      <c r="G446" s="149" t="s">
        <v>4074</v>
      </c>
      <c r="H446" s="149" t="s">
        <v>4075</v>
      </c>
      <c r="I446" s="148">
        <v>8</v>
      </c>
      <c r="J446" s="148">
        <v>1</v>
      </c>
      <c r="K446" s="150">
        <f t="shared" si="4"/>
        <v>9</v>
      </c>
    </row>
    <row r="447" spans="1:11">
      <c r="A447" s="147" t="s">
        <v>4673</v>
      </c>
      <c r="B447" s="148" t="s">
        <v>2787</v>
      </c>
      <c r="C447" s="148" t="s">
        <v>4675</v>
      </c>
      <c r="D447" s="149" t="s">
        <v>2370</v>
      </c>
      <c r="E447" s="149" t="s">
        <v>2372</v>
      </c>
      <c r="F447" s="149" t="s">
        <v>3666</v>
      </c>
      <c r="G447" s="149" t="s">
        <v>3667</v>
      </c>
      <c r="H447" s="149" t="s">
        <v>4076</v>
      </c>
      <c r="I447" s="148">
        <v>4</v>
      </c>
      <c r="J447" s="148">
        <v>5</v>
      </c>
      <c r="K447" s="150">
        <f t="shared" si="4"/>
        <v>9</v>
      </c>
    </row>
    <row r="448" spans="1:11">
      <c r="A448" s="147" t="s">
        <v>4673</v>
      </c>
      <c r="B448" s="148" t="s">
        <v>2788</v>
      </c>
      <c r="C448" s="148" t="s">
        <v>4675</v>
      </c>
      <c r="D448" s="149" t="s">
        <v>2370</v>
      </c>
      <c r="E448" s="149" t="s">
        <v>2373</v>
      </c>
      <c r="F448" s="149" t="s">
        <v>3749</v>
      </c>
      <c r="G448" s="149" t="s">
        <v>3958</v>
      </c>
      <c r="H448" s="149" t="s">
        <v>4077</v>
      </c>
      <c r="I448" s="148">
        <v>6</v>
      </c>
      <c r="J448" s="148">
        <v>3</v>
      </c>
      <c r="K448" s="150">
        <f t="shared" si="4"/>
        <v>9</v>
      </c>
    </row>
    <row r="449" spans="1:11">
      <c r="A449" s="147" t="s">
        <v>4673</v>
      </c>
      <c r="B449" s="148" t="s">
        <v>2789</v>
      </c>
      <c r="C449" s="148" t="s">
        <v>4675</v>
      </c>
      <c r="D449" s="149" t="s">
        <v>2541</v>
      </c>
      <c r="E449" s="149" t="s">
        <v>2635</v>
      </c>
      <c r="F449" s="149" t="s">
        <v>4052</v>
      </c>
      <c r="G449" s="149" t="s">
        <v>4078</v>
      </c>
      <c r="H449" s="149" t="s">
        <v>4079</v>
      </c>
      <c r="I449" s="148">
        <v>3</v>
      </c>
      <c r="J449" s="148">
        <v>6</v>
      </c>
      <c r="K449" s="150">
        <f t="shared" si="4"/>
        <v>9</v>
      </c>
    </row>
    <row r="450" spans="1:11">
      <c r="A450" s="147" t="s">
        <v>4673</v>
      </c>
      <c r="B450" s="148" t="s">
        <v>2790</v>
      </c>
      <c r="C450" s="148" t="s">
        <v>4675</v>
      </c>
      <c r="D450" s="149" t="s">
        <v>2541</v>
      </c>
      <c r="E450" s="149" t="s">
        <v>2640</v>
      </c>
      <c r="F450" s="149" t="s">
        <v>4080</v>
      </c>
      <c r="G450" s="149" t="s">
        <v>4081</v>
      </c>
      <c r="H450" s="149" t="s">
        <v>4082</v>
      </c>
      <c r="I450" s="148">
        <v>7</v>
      </c>
      <c r="J450" s="148">
        <v>2</v>
      </c>
      <c r="K450" s="150">
        <f t="shared" si="4"/>
        <v>9</v>
      </c>
    </row>
    <row r="451" spans="1:11">
      <c r="A451" s="147" t="s">
        <v>4673</v>
      </c>
      <c r="B451" s="148" t="s">
        <v>2791</v>
      </c>
      <c r="C451" s="148" t="s">
        <v>4675</v>
      </c>
      <c r="D451" s="149" t="s">
        <v>2618</v>
      </c>
      <c r="E451" s="149" t="s">
        <v>2621</v>
      </c>
      <c r="F451" s="149" t="s">
        <v>3906</v>
      </c>
      <c r="G451" s="149" t="s">
        <v>4010</v>
      </c>
      <c r="H451" s="149" t="s">
        <v>4083</v>
      </c>
      <c r="I451" s="148">
        <v>7</v>
      </c>
      <c r="J451" s="148">
        <v>2</v>
      </c>
      <c r="K451" s="150">
        <f t="shared" si="4"/>
        <v>9</v>
      </c>
    </row>
    <row r="452" spans="1:11">
      <c r="A452" s="147" t="s">
        <v>4673</v>
      </c>
      <c r="B452" s="148" t="s">
        <v>2792</v>
      </c>
      <c r="C452" s="148" t="s">
        <v>4675</v>
      </c>
      <c r="D452" s="149" t="s">
        <v>2370</v>
      </c>
      <c r="E452" s="149" t="s">
        <v>2373</v>
      </c>
      <c r="F452" s="149" t="s">
        <v>3867</v>
      </c>
      <c r="G452" s="149" t="s">
        <v>4071</v>
      </c>
      <c r="H452" s="149" t="s">
        <v>4084</v>
      </c>
      <c r="I452" s="148">
        <v>8</v>
      </c>
      <c r="J452" s="148">
        <v>0</v>
      </c>
      <c r="K452" s="150">
        <f t="shared" si="4"/>
        <v>8</v>
      </c>
    </row>
    <row r="453" spans="1:11">
      <c r="A453" s="147" t="s">
        <v>4673</v>
      </c>
      <c r="B453" s="148" t="s">
        <v>2793</v>
      </c>
      <c r="C453" s="148" t="s">
        <v>4675</v>
      </c>
      <c r="D453" s="149" t="s">
        <v>2370</v>
      </c>
      <c r="E453" s="149" t="s">
        <v>2372</v>
      </c>
      <c r="F453" s="149" t="s">
        <v>3640</v>
      </c>
      <c r="G453" s="149" t="s">
        <v>3672</v>
      </c>
      <c r="H453" s="149" t="s">
        <v>3673</v>
      </c>
      <c r="I453" s="148">
        <v>6</v>
      </c>
      <c r="J453" s="148">
        <v>2</v>
      </c>
      <c r="K453" s="150">
        <f t="shared" si="4"/>
        <v>8</v>
      </c>
    </row>
    <row r="454" spans="1:11">
      <c r="A454" s="147" t="s">
        <v>4673</v>
      </c>
      <c r="B454" s="148" t="s">
        <v>2794</v>
      </c>
      <c r="C454" s="148" t="s">
        <v>4675</v>
      </c>
      <c r="D454" s="149" t="s">
        <v>2370</v>
      </c>
      <c r="E454" s="149" t="s">
        <v>2373</v>
      </c>
      <c r="F454" s="149" t="s">
        <v>3916</v>
      </c>
      <c r="G454" s="149" t="s">
        <v>3917</v>
      </c>
      <c r="H454" s="149" t="s">
        <v>3947</v>
      </c>
      <c r="I454" s="148">
        <v>4</v>
      </c>
      <c r="J454" s="148">
        <v>4</v>
      </c>
      <c r="K454" s="150">
        <f t="shared" si="4"/>
        <v>8</v>
      </c>
    </row>
    <row r="455" spans="1:11">
      <c r="A455" s="147" t="s">
        <v>4673</v>
      </c>
      <c r="B455" s="148" t="s">
        <v>2795</v>
      </c>
      <c r="C455" s="148" t="s">
        <v>4675</v>
      </c>
      <c r="D455" s="149" t="s">
        <v>2370</v>
      </c>
      <c r="E455" s="149" t="s">
        <v>2372</v>
      </c>
      <c r="F455" s="148" t="s">
        <v>2375</v>
      </c>
      <c r="G455" s="148" t="s">
        <v>2375</v>
      </c>
      <c r="H455" s="149" t="s">
        <v>4085</v>
      </c>
      <c r="I455" s="148">
        <v>5</v>
      </c>
      <c r="J455" s="148">
        <v>3</v>
      </c>
      <c r="K455" s="150">
        <f t="shared" si="4"/>
        <v>8</v>
      </c>
    </row>
    <row r="456" spans="1:11">
      <c r="A456" s="147" t="s">
        <v>4673</v>
      </c>
      <c r="B456" s="148" t="s">
        <v>2796</v>
      </c>
      <c r="C456" s="148" t="s">
        <v>4675</v>
      </c>
      <c r="D456" s="149" t="s">
        <v>2370</v>
      </c>
      <c r="E456" s="149" t="s">
        <v>2371</v>
      </c>
      <c r="F456" s="149" t="s">
        <v>3634</v>
      </c>
      <c r="G456" s="149" t="s">
        <v>3635</v>
      </c>
      <c r="H456" s="149" t="s">
        <v>3710</v>
      </c>
      <c r="I456" s="148">
        <v>2</v>
      </c>
      <c r="J456" s="148">
        <v>6</v>
      </c>
      <c r="K456" s="150">
        <f t="shared" si="4"/>
        <v>8</v>
      </c>
    </row>
    <row r="457" spans="1:11">
      <c r="A457" s="147" t="s">
        <v>4673</v>
      </c>
      <c r="B457" s="148" t="s">
        <v>2797</v>
      </c>
      <c r="C457" s="148" t="s">
        <v>4675</v>
      </c>
      <c r="D457" s="149" t="s">
        <v>2370</v>
      </c>
      <c r="E457" s="149" t="s">
        <v>2371</v>
      </c>
      <c r="F457" s="149" t="s">
        <v>3634</v>
      </c>
      <c r="G457" s="149" t="s">
        <v>3762</v>
      </c>
      <c r="H457" s="149" t="s">
        <v>4086</v>
      </c>
      <c r="I457" s="148">
        <v>8</v>
      </c>
      <c r="J457" s="148">
        <v>0</v>
      </c>
      <c r="K457" s="150">
        <f t="shared" si="4"/>
        <v>8</v>
      </c>
    </row>
    <row r="458" spans="1:11">
      <c r="A458" s="147" t="s">
        <v>4673</v>
      </c>
      <c r="B458" s="148" t="s">
        <v>2798</v>
      </c>
      <c r="C458" s="148" t="s">
        <v>4675</v>
      </c>
      <c r="D458" s="149" t="s">
        <v>2370</v>
      </c>
      <c r="E458" s="149" t="s">
        <v>2373</v>
      </c>
      <c r="F458" s="149" t="s">
        <v>4087</v>
      </c>
      <c r="G458" s="149" t="s">
        <v>4088</v>
      </c>
      <c r="H458" s="149" t="s">
        <v>4089</v>
      </c>
      <c r="I458" s="148">
        <v>3</v>
      </c>
      <c r="J458" s="148">
        <v>5</v>
      </c>
      <c r="K458" s="150">
        <f t="shared" si="4"/>
        <v>8</v>
      </c>
    </row>
    <row r="459" spans="1:11">
      <c r="A459" s="147" t="s">
        <v>4673</v>
      </c>
      <c r="B459" s="148" t="s">
        <v>2799</v>
      </c>
      <c r="C459" s="148" t="s">
        <v>4676</v>
      </c>
      <c r="D459" s="149" t="s">
        <v>2483</v>
      </c>
      <c r="E459" s="148" t="s">
        <v>2375</v>
      </c>
      <c r="F459" s="148" t="s">
        <v>2375</v>
      </c>
      <c r="G459" s="148" t="s">
        <v>2375</v>
      </c>
      <c r="H459" s="148" t="s">
        <v>2375</v>
      </c>
      <c r="I459" s="148">
        <v>7</v>
      </c>
      <c r="J459" s="148">
        <v>1</v>
      </c>
      <c r="K459" s="150">
        <f t="shared" si="4"/>
        <v>8</v>
      </c>
    </row>
    <row r="460" spans="1:11">
      <c r="A460" s="147" t="s">
        <v>4673</v>
      </c>
      <c r="B460" s="148" t="s">
        <v>2800</v>
      </c>
      <c r="C460" s="148" t="s">
        <v>4675</v>
      </c>
      <c r="D460" s="149" t="s">
        <v>2370</v>
      </c>
      <c r="E460" s="149" t="s">
        <v>2373</v>
      </c>
      <c r="F460" s="149" t="s">
        <v>4090</v>
      </c>
      <c r="G460" s="149" t="s">
        <v>4091</v>
      </c>
      <c r="H460" s="149" t="s">
        <v>4092</v>
      </c>
      <c r="I460" s="148">
        <v>7</v>
      </c>
      <c r="J460" s="148">
        <v>1</v>
      </c>
      <c r="K460" s="150">
        <f t="shared" si="4"/>
        <v>8</v>
      </c>
    </row>
    <row r="461" spans="1:11">
      <c r="A461" s="147" t="s">
        <v>4673</v>
      </c>
      <c r="B461" s="148" t="s">
        <v>2801</v>
      </c>
      <c r="C461" s="148" t="s">
        <v>4675</v>
      </c>
      <c r="D461" s="149" t="s">
        <v>2541</v>
      </c>
      <c r="E461" s="148" t="s">
        <v>2375</v>
      </c>
      <c r="F461" s="148" t="s">
        <v>2375</v>
      </c>
      <c r="G461" s="148" t="s">
        <v>2375</v>
      </c>
      <c r="H461" s="148" t="s">
        <v>2375</v>
      </c>
      <c r="I461" s="148">
        <v>8</v>
      </c>
      <c r="J461" s="148">
        <v>0</v>
      </c>
      <c r="K461" s="150">
        <f t="shared" si="4"/>
        <v>8</v>
      </c>
    </row>
    <row r="462" spans="1:11">
      <c r="A462" s="147" t="s">
        <v>4673</v>
      </c>
      <c r="B462" s="148" t="s">
        <v>2802</v>
      </c>
      <c r="C462" s="148" t="s">
        <v>4675</v>
      </c>
      <c r="D462" s="149" t="s">
        <v>2541</v>
      </c>
      <c r="E462" s="149" t="s">
        <v>2635</v>
      </c>
      <c r="F462" s="149" t="s">
        <v>4052</v>
      </c>
      <c r="G462" s="149" t="s">
        <v>4063</v>
      </c>
      <c r="H462" s="149" t="s">
        <v>4093</v>
      </c>
      <c r="I462" s="148">
        <v>8</v>
      </c>
      <c r="J462" s="148">
        <v>0</v>
      </c>
      <c r="K462" s="150">
        <f t="shared" si="4"/>
        <v>8</v>
      </c>
    </row>
    <row r="463" spans="1:11">
      <c r="A463" s="147" t="s">
        <v>4673</v>
      </c>
      <c r="B463" s="148" t="s">
        <v>2803</v>
      </c>
      <c r="C463" s="148" t="s">
        <v>4675</v>
      </c>
      <c r="D463" s="149" t="s">
        <v>2370</v>
      </c>
      <c r="E463" s="149" t="s">
        <v>2373</v>
      </c>
      <c r="F463" s="149" t="s">
        <v>3773</v>
      </c>
      <c r="G463" s="149" t="s">
        <v>3952</v>
      </c>
      <c r="H463" s="149" t="s">
        <v>4094</v>
      </c>
      <c r="I463" s="148">
        <v>8</v>
      </c>
      <c r="J463" s="148">
        <v>0</v>
      </c>
      <c r="K463" s="150">
        <f t="shared" si="4"/>
        <v>8</v>
      </c>
    </row>
    <row r="464" spans="1:11">
      <c r="A464" s="147" t="s">
        <v>4673</v>
      </c>
      <c r="B464" s="148" t="s">
        <v>2804</v>
      </c>
      <c r="C464" s="148" t="s">
        <v>4675</v>
      </c>
      <c r="D464" s="149" t="s">
        <v>2541</v>
      </c>
      <c r="E464" s="149" t="s">
        <v>2635</v>
      </c>
      <c r="F464" s="149" t="s">
        <v>4052</v>
      </c>
      <c r="G464" s="149" t="s">
        <v>4078</v>
      </c>
      <c r="H464" s="149" t="s">
        <v>4079</v>
      </c>
      <c r="I464" s="148">
        <v>7</v>
      </c>
      <c r="J464" s="148">
        <v>0</v>
      </c>
      <c r="K464" s="150">
        <f t="shared" si="4"/>
        <v>7</v>
      </c>
    </row>
    <row r="465" spans="1:11">
      <c r="A465" s="147" t="s">
        <v>4673</v>
      </c>
      <c r="B465" s="148" t="s">
        <v>2805</v>
      </c>
      <c r="C465" s="148" t="s">
        <v>4675</v>
      </c>
      <c r="D465" s="149" t="s">
        <v>2370</v>
      </c>
      <c r="E465" s="149" t="s">
        <v>2371</v>
      </c>
      <c r="F465" s="149" t="s">
        <v>3634</v>
      </c>
      <c r="G465" s="149" t="s">
        <v>3723</v>
      </c>
      <c r="H465" s="149" t="s">
        <v>4095</v>
      </c>
      <c r="I465" s="148">
        <v>1</v>
      </c>
      <c r="J465" s="148">
        <v>6</v>
      </c>
      <c r="K465" s="150">
        <f t="shared" si="4"/>
        <v>7</v>
      </c>
    </row>
    <row r="466" spans="1:11">
      <c r="A466" s="147" t="s">
        <v>4673</v>
      </c>
      <c r="B466" s="148" t="s">
        <v>2806</v>
      </c>
      <c r="C466" s="148" t="s">
        <v>4675</v>
      </c>
      <c r="D466" s="149" t="s">
        <v>2370</v>
      </c>
      <c r="E466" s="149" t="s">
        <v>2373</v>
      </c>
      <c r="F466" s="149" t="s">
        <v>4090</v>
      </c>
      <c r="G466" s="149" t="s">
        <v>4091</v>
      </c>
      <c r="H466" s="149" t="s">
        <v>4096</v>
      </c>
      <c r="I466" s="148">
        <v>6</v>
      </c>
      <c r="J466" s="148">
        <v>1</v>
      </c>
      <c r="K466" s="150">
        <f t="shared" si="4"/>
        <v>7</v>
      </c>
    </row>
    <row r="467" spans="1:11">
      <c r="A467" s="147" t="s">
        <v>4673</v>
      </c>
      <c r="B467" s="148" t="s">
        <v>2807</v>
      </c>
      <c r="C467" s="148" t="s">
        <v>4675</v>
      </c>
      <c r="D467" s="149" t="s">
        <v>2370</v>
      </c>
      <c r="E467" s="149" t="s">
        <v>2372</v>
      </c>
      <c r="F467" s="149" t="s">
        <v>3640</v>
      </c>
      <c r="G467" s="149" t="s">
        <v>3699</v>
      </c>
      <c r="H467" s="149" t="s">
        <v>3698</v>
      </c>
      <c r="I467" s="148">
        <v>7</v>
      </c>
      <c r="J467" s="148">
        <v>0</v>
      </c>
      <c r="K467" s="150">
        <f t="shared" si="4"/>
        <v>7</v>
      </c>
    </row>
    <row r="468" spans="1:11">
      <c r="A468" s="147" t="s">
        <v>4673</v>
      </c>
      <c r="B468" s="148" t="s">
        <v>2808</v>
      </c>
      <c r="C468" s="148" t="s">
        <v>4675</v>
      </c>
      <c r="D468" s="149" t="s">
        <v>2370</v>
      </c>
      <c r="E468" s="149" t="s">
        <v>2371</v>
      </c>
      <c r="F468" s="149" t="s">
        <v>3634</v>
      </c>
      <c r="G468" s="149" t="s">
        <v>3762</v>
      </c>
      <c r="H468" s="149" t="s">
        <v>3730</v>
      </c>
      <c r="I468" s="148">
        <v>0</v>
      </c>
      <c r="J468" s="148">
        <v>7</v>
      </c>
      <c r="K468" s="150">
        <f t="shared" ref="K468:K531" si="5">I468+J468</f>
        <v>7</v>
      </c>
    </row>
    <row r="469" spans="1:11">
      <c r="A469" s="147" t="s">
        <v>4673</v>
      </c>
      <c r="B469" s="148" t="s">
        <v>2809</v>
      </c>
      <c r="C469" s="148" t="s">
        <v>4675</v>
      </c>
      <c r="D469" s="149" t="s">
        <v>2370</v>
      </c>
      <c r="E469" s="149" t="s">
        <v>2372</v>
      </c>
      <c r="F469" s="149" t="s">
        <v>4097</v>
      </c>
      <c r="G469" s="149" t="s">
        <v>4098</v>
      </c>
      <c r="H469" s="149" t="s">
        <v>4099</v>
      </c>
      <c r="I469" s="148">
        <v>5</v>
      </c>
      <c r="J469" s="148">
        <v>2</v>
      </c>
      <c r="K469" s="150">
        <f t="shared" si="5"/>
        <v>7</v>
      </c>
    </row>
    <row r="470" spans="1:11">
      <c r="A470" s="147" t="s">
        <v>4673</v>
      </c>
      <c r="B470" s="148" t="s">
        <v>2810</v>
      </c>
      <c r="C470" s="148" t="s">
        <v>4675</v>
      </c>
      <c r="D470" s="149" t="s">
        <v>2370</v>
      </c>
      <c r="E470" s="149" t="s">
        <v>2372</v>
      </c>
      <c r="F470" s="149" t="s">
        <v>3912</v>
      </c>
      <c r="G470" s="149" t="s">
        <v>3913</v>
      </c>
      <c r="H470" s="149" t="s">
        <v>4100</v>
      </c>
      <c r="I470" s="148">
        <v>2</v>
      </c>
      <c r="J470" s="148">
        <v>5</v>
      </c>
      <c r="K470" s="150">
        <f t="shared" si="5"/>
        <v>7</v>
      </c>
    </row>
    <row r="471" spans="1:11">
      <c r="A471" s="147" t="s">
        <v>4673</v>
      </c>
      <c r="B471" s="148" t="s">
        <v>2811</v>
      </c>
      <c r="C471" s="148" t="s">
        <v>4675</v>
      </c>
      <c r="D471" s="149" t="s">
        <v>2618</v>
      </c>
      <c r="E471" s="149" t="s">
        <v>2621</v>
      </c>
      <c r="F471" s="149" t="s">
        <v>3906</v>
      </c>
      <c r="G471" s="149" t="s">
        <v>4010</v>
      </c>
      <c r="H471" s="149" t="s">
        <v>4083</v>
      </c>
      <c r="I471" s="148">
        <v>6</v>
      </c>
      <c r="J471" s="148">
        <v>1</v>
      </c>
      <c r="K471" s="150">
        <f t="shared" si="5"/>
        <v>7</v>
      </c>
    </row>
    <row r="472" spans="1:11">
      <c r="A472" s="147" t="s">
        <v>4673</v>
      </c>
      <c r="B472" s="148" t="s">
        <v>2812</v>
      </c>
      <c r="C472" s="148" t="s">
        <v>4675</v>
      </c>
      <c r="D472" s="148" t="s">
        <v>4101</v>
      </c>
      <c r="E472" s="148" t="s">
        <v>4102</v>
      </c>
      <c r="F472" s="148" t="s">
        <v>2375</v>
      </c>
      <c r="G472" s="148" t="s">
        <v>2375</v>
      </c>
      <c r="H472" s="148" t="s">
        <v>2375</v>
      </c>
      <c r="I472" s="148">
        <v>7</v>
      </c>
      <c r="J472" s="148">
        <v>0</v>
      </c>
      <c r="K472" s="150">
        <f t="shared" si="5"/>
        <v>7</v>
      </c>
    </row>
    <row r="473" spans="1:11">
      <c r="A473" s="147" t="s">
        <v>4673</v>
      </c>
      <c r="B473" s="148" t="s">
        <v>2813</v>
      </c>
      <c r="C473" s="148" t="s">
        <v>4675</v>
      </c>
      <c r="D473" s="149" t="s">
        <v>2370</v>
      </c>
      <c r="E473" s="149" t="s">
        <v>2373</v>
      </c>
      <c r="F473" s="149" t="s">
        <v>3836</v>
      </c>
      <c r="G473" s="149" t="s">
        <v>4103</v>
      </c>
      <c r="H473" s="149" t="s">
        <v>4104</v>
      </c>
      <c r="I473" s="148">
        <v>7</v>
      </c>
      <c r="J473" s="148">
        <v>0</v>
      </c>
      <c r="K473" s="150">
        <f t="shared" si="5"/>
        <v>7</v>
      </c>
    </row>
    <row r="474" spans="1:11">
      <c r="A474" s="147" t="s">
        <v>4673</v>
      </c>
      <c r="B474" s="148" t="s">
        <v>2814</v>
      </c>
      <c r="C474" s="148" t="s">
        <v>4675</v>
      </c>
      <c r="D474" s="149" t="s">
        <v>2370</v>
      </c>
      <c r="E474" s="149" t="s">
        <v>2372</v>
      </c>
      <c r="F474" s="149" t="s">
        <v>3666</v>
      </c>
      <c r="G474" s="149" t="s">
        <v>3667</v>
      </c>
      <c r="H474" s="149" t="s">
        <v>3938</v>
      </c>
      <c r="I474" s="148">
        <v>5</v>
      </c>
      <c r="J474" s="148">
        <v>2</v>
      </c>
      <c r="K474" s="150">
        <f t="shared" si="5"/>
        <v>7</v>
      </c>
    </row>
    <row r="475" spans="1:11">
      <c r="A475" s="147" t="s">
        <v>4673</v>
      </c>
      <c r="B475" s="148" t="s">
        <v>2815</v>
      </c>
      <c r="C475" s="148" t="s">
        <v>4675</v>
      </c>
      <c r="D475" s="149" t="s">
        <v>2618</v>
      </c>
      <c r="E475" s="149" t="s">
        <v>2621</v>
      </c>
      <c r="F475" s="149" t="s">
        <v>3906</v>
      </c>
      <c r="G475" s="149" t="s">
        <v>3949</v>
      </c>
      <c r="H475" s="149" t="s">
        <v>4105</v>
      </c>
      <c r="I475" s="148">
        <v>6</v>
      </c>
      <c r="J475" s="148">
        <v>0</v>
      </c>
      <c r="K475" s="150">
        <f t="shared" si="5"/>
        <v>6</v>
      </c>
    </row>
    <row r="476" spans="1:11">
      <c r="A476" s="147" t="s">
        <v>4673</v>
      </c>
      <c r="B476" s="148" t="s">
        <v>2816</v>
      </c>
      <c r="C476" s="148" t="s">
        <v>4675</v>
      </c>
      <c r="D476" s="149" t="s">
        <v>2519</v>
      </c>
      <c r="E476" s="149" t="s">
        <v>2631</v>
      </c>
      <c r="F476" s="149" t="s">
        <v>3929</v>
      </c>
      <c r="G476" s="149" t="s">
        <v>4106</v>
      </c>
      <c r="H476" s="149" t="s">
        <v>4107</v>
      </c>
      <c r="I476" s="148">
        <v>2</v>
      </c>
      <c r="J476" s="148">
        <v>4</v>
      </c>
      <c r="K476" s="150">
        <f t="shared" si="5"/>
        <v>6</v>
      </c>
    </row>
    <row r="477" spans="1:11">
      <c r="A477" s="147" t="s">
        <v>4673</v>
      </c>
      <c r="B477" s="148" t="s">
        <v>2817</v>
      </c>
      <c r="C477" s="148" t="s">
        <v>4675</v>
      </c>
      <c r="D477" s="149" t="s">
        <v>2370</v>
      </c>
      <c r="E477" s="149" t="s">
        <v>2373</v>
      </c>
      <c r="F477" s="149" t="s">
        <v>3773</v>
      </c>
      <c r="G477" s="149" t="s">
        <v>4108</v>
      </c>
      <c r="H477" s="149" t="s">
        <v>4109</v>
      </c>
      <c r="I477" s="148">
        <v>6</v>
      </c>
      <c r="J477" s="148">
        <v>0</v>
      </c>
      <c r="K477" s="150">
        <f t="shared" si="5"/>
        <v>6</v>
      </c>
    </row>
    <row r="478" spans="1:11">
      <c r="A478" s="147" t="s">
        <v>4673</v>
      </c>
      <c r="B478" s="148" t="s">
        <v>2818</v>
      </c>
      <c r="C478" s="148" t="s">
        <v>4675</v>
      </c>
      <c r="D478" s="149" t="s">
        <v>2370</v>
      </c>
      <c r="E478" s="149" t="s">
        <v>2373</v>
      </c>
      <c r="F478" s="149" t="s">
        <v>4087</v>
      </c>
      <c r="G478" s="149" t="s">
        <v>4088</v>
      </c>
      <c r="H478" s="149" t="s">
        <v>4110</v>
      </c>
      <c r="I478" s="148">
        <v>6</v>
      </c>
      <c r="J478" s="148">
        <v>0</v>
      </c>
      <c r="K478" s="150">
        <f t="shared" si="5"/>
        <v>6</v>
      </c>
    </row>
    <row r="479" spans="1:11">
      <c r="A479" s="147" t="s">
        <v>4673</v>
      </c>
      <c r="B479" s="148" t="s">
        <v>2819</v>
      </c>
      <c r="C479" s="148" t="s">
        <v>4675</v>
      </c>
      <c r="D479" s="149" t="s">
        <v>2370</v>
      </c>
      <c r="E479" s="149" t="s">
        <v>2372</v>
      </c>
      <c r="F479" s="149" t="s">
        <v>3939</v>
      </c>
      <c r="G479" s="149" t="s">
        <v>3940</v>
      </c>
      <c r="H479" s="149" t="s">
        <v>3941</v>
      </c>
      <c r="I479" s="148">
        <v>1</v>
      </c>
      <c r="J479" s="148">
        <v>5</v>
      </c>
      <c r="K479" s="150">
        <f t="shared" si="5"/>
        <v>6</v>
      </c>
    </row>
    <row r="480" spans="1:11">
      <c r="A480" s="147" t="s">
        <v>4673</v>
      </c>
      <c r="B480" s="148" t="s">
        <v>2820</v>
      </c>
      <c r="C480" s="148" t="s">
        <v>4675</v>
      </c>
      <c r="D480" s="149" t="s">
        <v>2475</v>
      </c>
      <c r="E480" s="149" t="s">
        <v>2666</v>
      </c>
      <c r="F480" s="149" t="s">
        <v>4012</v>
      </c>
      <c r="G480" s="149" t="s">
        <v>4013</v>
      </c>
      <c r="H480" s="149" t="s">
        <v>4111</v>
      </c>
      <c r="I480" s="148">
        <v>3</v>
      </c>
      <c r="J480" s="148">
        <v>3</v>
      </c>
      <c r="K480" s="150">
        <f t="shared" si="5"/>
        <v>6</v>
      </c>
    </row>
    <row r="481" spans="1:11">
      <c r="A481" s="147" t="s">
        <v>4673</v>
      </c>
      <c r="B481" s="148" t="s">
        <v>2821</v>
      </c>
      <c r="C481" s="148" t="s">
        <v>4675</v>
      </c>
      <c r="D481" s="149" t="s">
        <v>2370</v>
      </c>
      <c r="E481" s="149" t="s">
        <v>2372</v>
      </c>
      <c r="F481" s="149" t="s">
        <v>3652</v>
      </c>
      <c r="G481" s="149" t="s">
        <v>4055</v>
      </c>
      <c r="H481" s="149" t="s">
        <v>4056</v>
      </c>
      <c r="I481" s="148">
        <v>2</v>
      </c>
      <c r="J481" s="148">
        <v>4</v>
      </c>
      <c r="K481" s="150">
        <f t="shared" si="5"/>
        <v>6</v>
      </c>
    </row>
    <row r="482" spans="1:11">
      <c r="A482" s="147" t="s">
        <v>4673</v>
      </c>
      <c r="B482" s="148" t="s">
        <v>2822</v>
      </c>
      <c r="C482" s="148" t="s">
        <v>4675</v>
      </c>
      <c r="D482" s="149" t="s">
        <v>2370</v>
      </c>
      <c r="E482" s="149" t="s">
        <v>2371</v>
      </c>
      <c r="F482" s="149" t="s">
        <v>3631</v>
      </c>
      <c r="G482" s="149" t="s">
        <v>4032</v>
      </c>
      <c r="H482" s="149" t="s">
        <v>4112</v>
      </c>
      <c r="I482" s="148">
        <v>6</v>
      </c>
      <c r="J482" s="148">
        <v>0</v>
      </c>
      <c r="K482" s="150">
        <f t="shared" si="5"/>
        <v>6</v>
      </c>
    </row>
    <row r="483" spans="1:11">
      <c r="A483" s="147" t="s">
        <v>4673</v>
      </c>
      <c r="B483" s="148" t="s">
        <v>2823</v>
      </c>
      <c r="C483" s="148" t="s">
        <v>4675</v>
      </c>
      <c r="D483" s="149" t="s">
        <v>2370</v>
      </c>
      <c r="E483" s="149" t="s">
        <v>2372</v>
      </c>
      <c r="F483" s="149" t="s">
        <v>3912</v>
      </c>
      <c r="G483" s="149" t="s">
        <v>3913</v>
      </c>
      <c r="H483" s="149" t="s">
        <v>3914</v>
      </c>
      <c r="I483" s="148">
        <v>4</v>
      </c>
      <c r="J483" s="148">
        <v>2</v>
      </c>
      <c r="K483" s="150">
        <f t="shared" si="5"/>
        <v>6</v>
      </c>
    </row>
    <row r="484" spans="1:11">
      <c r="A484" s="147" t="s">
        <v>4673</v>
      </c>
      <c r="B484" s="148" t="s">
        <v>2824</v>
      </c>
      <c r="C484" s="148" t="s">
        <v>4675</v>
      </c>
      <c r="D484" s="149" t="s">
        <v>2618</v>
      </c>
      <c r="E484" s="149" t="s">
        <v>2621</v>
      </c>
      <c r="F484" s="149" t="s">
        <v>3906</v>
      </c>
      <c r="G484" s="149" t="s">
        <v>4010</v>
      </c>
      <c r="H484" s="149" t="s">
        <v>4083</v>
      </c>
      <c r="I484" s="148">
        <v>1</v>
      </c>
      <c r="J484" s="148">
        <v>5</v>
      </c>
      <c r="K484" s="150">
        <f t="shared" si="5"/>
        <v>6</v>
      </c>
    </row>
    <row r="485" spans="1:11">
      <c r="A485" s="147" t="s">
        <v>4673</v>
      </c>
      <c r="B485" s="148" t="s">
        <v>2825</v>
      </c>
      <c r="C485" s="148" t="s">
        <v>4675</v>
      </c>
      <c r="D485" s="149" t="s">
        <v>2541</v>
      </c>
      <c r="E485" s="149" t="s">
        <v>2635</v>
      </c>
      <c r="F485" s="149" t="s">
        <v>4052</v>
      </c>
      <c r="G485" s="149" t="s">
        <v>4063</v>
      </c>
      <c r="H485" s="149" t="s">
        <v>4113</v>
      </c>
      <c r="I485" s="148">
        <v>6</v>
      </c>
      <c r="J485" s="148">
        <v>0</v>
      </c>
      <c r="K485" s="150">
        <f t="shared" si="5"/>
        <v>6</v>
      </c>
    </row>
    <row r="486" spans="1:11">
      <c r="A486" s="147" t="s">
        <v>4673</v>
      </c>
      <c r="B486" s="148" t="s">
        <v>2826</v>
      </c>
      <c r="C486" s="148" t="s">
        <v>4675</v>
      </c>
      <c r="D486" s="149" t="s">
        <v>2370</v>
      </c>
      <c r="E486" s="149" t="s">
        <v>2372</v>
      </c>
      <c r="F486" s="149" t="s">
        <v>3666</v>
      </c>
      <c r="G486" s="149" t="s">
        <v>3676</v>
      </c>
      <c r="H486" s="149" t="s">
        <v>3697</v>
      </c>
      <c r="I486" s="148">
        <v>2</v>
      </c>
      <c r="J486" s="148">
        <v>4</v>
      </c>
      <c r="K486" s="150">
        <f t="shared" si="5"/>
        <v>6</v>
      </c>
    </row>
    <row r="487" spans="1:11">
      <c r="A487" s="147" t="s">
        <v>4673</v>
      </c>
      <c r="B487" s="148" t="s">
        <v>2827</v>
      </c>
      <c r="C487" s="148" t="s">
        <v>4675</v>
      </c>
      <c r="D487" s="149" t="s">
        <v>2370</v>
      </c>
      <c r="E487" s="149" t="s">
        <v>2372</v>
      </c>
      <c r="F487" s="149" t="s">
        <v>3666</v>
      </c>
      <c r="G487" s="149" t="s">
        <v>3676</v>
      </c>
      <c r="H487" s="149" t="s">
        <v>3697</v>
      </c>
      <c r="I487" s="148">
        <v>6</v>
      </c>
      <c r="J487" s="148">
        <v>0</v>
      </c>
      <c r="K487" s="150">
        <f t="shared" si="5"/>
        <v>6</v>
      </c>
    </row>
    <row r="488" spans="1:11">
      <c r="A488" s="147" t="s">
        <v>4673</v>
      </c>
      <c r="B488" s="148" t="s">
        <v>2828</v>
      </c>
      <c r="C488" s="148" t="s">
        <v>4675</v>
      </c>
      <c r="D488" s="149" t="s">
        <v>2370</v>
      </c>
      <c r="E488" s="149" t="s">
        <v>2373</v>
      </c>
      <c r="F488" s="148" t="s">
        <v>2375</v>
      </c>
      <c r="G488" s="148" t="s">
        <v>2375</v>
      </c>
      <c r="H488" s="148" t="s">
        <v>2375</v>
      </c>
      <c r="I488" s="148">
        <v>3</v>
      </c>
      <c r="J488" s="148">
        <v>3</v>
      </c>
      <c r="K488" s="150">
        <f t="shared" si="5"/>
        <v>6</v>
      </c>
    </row>
    <row r="489" spans="1:11">
      <c r="A489" s="147" t="s">
        <v>4673</v>
      </c>
      <c r="B489" s="148" t="s">
        <v>2829</v>
      </c>
      <c r="C489" s="148" t="s">
        <v>4675</v>
      </c>
      <c r="D489" s="149" t="s">
        <v>2370</v>
      </c>
      <c r="E489" s="149" t="s">
        <v>2373</v>
      </c>
      <c r="F489" s="149" t="s">
        <v>3749</v>
      </c>
      <c r="G489" s="149" t="s">
        <v>3759</v>
      </c>
      <c r="H489" s="149" t="s">
        <v>3703</v>
      </c>
      <c r="I489" s="148">
        <v>3</v>
      </c>
      <c r="J489" s="148">
        <v>3</v>
      </c>
      <c r="K489" s="150">
        <f t="shared" si="5"/>
        <v>6</v>
      </c>
    </row>
    <row r="490" spans="1:11">
      <c r="A490" s="147" t="s">
        <v>4673</v>
      </c>
      <c r="B490" s="148" t="s">
        <v>2830</v>
      </c>
      <c r="C490" s="148" t="s">
        <v>4675</v>
      </c>
      <c r="D490" s="149" t="s">
        <v>2541</v>
      </c>
      <c r="E490" s="149" t="s">
        <v>2635</v>
      </c>
      <c r="F490" s="149" t="s">
        <v>4052</v>
      </c>
      <c r="G490" s="149" t="s">
        <v>4063</v>
      </c>
      <c r="H490" s="149" t="s">
        <v>4114</v>
      </c>
      <c r="I490" s="148">
        <v>6</v>
      </c>
      <c r="J490" s="148">
        <v>0</v>
      </c>
      <c r="K490" s="150">
        <f t="shared" si="5"/>
        <v>6</v>
      </c>
    </row>
    <row r="491" spans="1:11">
      <c r="A491" s="147" t="s">
        <v>4673</v>
      </c>
      <c r="B491" s="148" t="s">
        <v>2831</v>
      </c>
      <c r="C491" s="148" t="s">
        <v>4675</v>
      </c>
      <c r="D491" s="149" t="s">
        <v>2541</v>
      </c>
      <c r="E491" s="148" t="s">
        <v>2375</v>
      </c>
      <c r="F491" s="148" t="s">
        <v>2375</v>
      </c>
      <c r="G491" s="148" t="s">
        <v>2375</v>
      </c>
      <c r="H491" s="148" t="s">
        <v>2375</v>
      </c>
      <c r="I491" s="148">
        <v>5</v>
      </c>
      <c r="J491" s="148">
        <v>1</v>
      </c>
      <c r="K491" s="150">
        <f t="shared" si="5"/>
        <v>6</v>
      </c>
    </row>
    <row r="492" spans="1:11">
      <c r="A492" s="147" t="s">
        <v>4673</v>
      </c>
      <c r="B492" s="148" t="s">
        <v>2832</v>
      </c>
      <c r="C492" s="148" t="s">
        <v>4675</v>
      </c>
      <c r="D492" s="149" t="s">
        <v>2541</v>
      </c>
      <c r="E492" s="149" t="s">
        <v>2635</v>
      </c>
      <c r="F492" s="149" t="s">
        <v>4052</v>
      </c>
      <c r="G492" s="149" t="s">
        <v>4063</v>
      </c>
      <c r="H492" s="149" t="s">
        <v>4114</v>
      </c>
      <c r="I492" s="148">
        <v>0</v>
      </c>
      <c r="J492" s="148">
        <v>6</v>
      </c>
      <c r="K492" s="150">
        <f t="shared" si="5"/>
        <v>6</v>
      </c>
    </row>
    <row r="493" spans="1:11">
      <c r="A493" s="147" t="s">
        <v>4673</v>
      </c>
      <c r="B493" s="148" t="s">
        <v>2833</v>
      </c>
      <c r="C493" s="148" t="s">
        <v>4675</v>
      </c>
      <c r="D493" s="149" t="s">
        <v>2370</v>
      </c>
      <c r="E493" s="149" t="s">
        <v>2373</v>
      </c>
      <c r="F493" s="149" t="s">
        <v>3867</v>
      </c>
      <c r="G493" s="149" t="s">
        <v>4074</v>
      </c>
      <c r="H493" s="149" t="s">
        <v>4115</v>
      </c>
      <c r="I493" s="148">
        <v>0</v>
      </c>
      <c r="J493" s="148">
        <v>6</v>
      </c>
      <c r="K493" s="150">
        <f t="shared" si="5"/>
        <v>6</v>
      </c>
    </row>
    <row r="494" spans="1:11">
      <c r="A494" s="147" t="s">
        <v>4673</v>
      </c>
      <c r="B494" s="148" t="s">
        <v>2834</v>
      </c>
      <c r="C494" s="148" t="s">
        <v>4675</v>
      </c>
      <c r="D494" s="149" t="s">
        <v>2370</v>
      </c>
      <c r="E494" s="149" t="s">
        <v>2373</v>
      </c>
      <c r="F494" s="149" t="s">
        <v>3916</v>
      </c>
      <c r="G494" s="149" t="s">
        <v>3917</v>
      </c>
      <c r="H494" s="149" t="s">
        <v>4116</v>
      </c>
      <c r="I494" s="148">
        <v>2</v>
      </c>
      <c r="J494" s="148">
        <v>4</v>
      </c>
      <c r="K494" s="150">
        <f t="shared" si="5"/>
        <v>6</v>
      </c>
    </row>
    <row r="495" spans="1:11">
      <c r="A495" s="147" t="s">
        <v>4673</v>
      </c>
      <c r="B495" s="148" t="s">
        <v>2835</v>
      </c>
      <c r="C495" s="148" t="s">
        <v>4675</v>
      </c>
      <c r="D495" s="149" t="s">
        <v>2394</v>
      </c>
      <c r="E495" s="149" t="s">
        <v>2395</v>
      </c>
      <c r="F495" s="149" t="s">
        <v>4117</v>
      </c>
      <c r="G495" s="149" t="s">
        <v>4118</v>
      </c>
      <c r="H495" s="149" t="s">
        <v>4119</v>
      </c>
      <c r="I495" s="148">
        <v>1</v>
      </c>
      <c r="J495" s="148">
        <v>5</v>
      </c>
      <c r="K495" s="150">
        <f t="shared" si="5"/>
        <v>6</v>
      </c>
    </row>
    <row r="496" spans="1:11">
      <c r="A496" s="147" t="s">
        <v>4673</v>
      </c>
      <c r="B496" s="148" t="s">
        <v>2836</v>
      </c>
      <c r="C496" s="148" t="s">
        <v>4675</v>
      </c>
      <c r="D496" s="149" t="s">
        <v>2370</v>
      </c>
      <c r="E496" s="149" t="s">
        <v>2373</v>
      </c>
      <c r="F496" s="149" t="s">
        <v>3773</v>
      </c>
      <c r="G496" s="149" t="s">
        <v>3952</v>
      </c>
      <c r="H496" s="149" t="s">
        <v>4120</v>
      </c>
      <c r="I496" s="148">
        <v>3</v>
      </c>
      <c r="J496" s="148">
        <v>2</v>
      </c>
      <c r="K496" s="150">
        <f t="shared" si="5"/>
        <v>5</v>
      </c>
    </row>
    <row r="497" spans="1:11">
      <c r="A497" s="147" t="s">
        <v>4673</v>
      </c>
      <c r="B497" s="148" t="s">
        <v>2837</v>
      </c>
      <c r="C497" s="148" t="s">
        <v>4675</v>
      </c>
      <c r="D497" s="149" t="s">
        <v>2387</v>
      </c>
      <c r="E497" s="149" t="s">
        <v>2389</v>
      </c>
      <c r="F497" s="149" t="s">
        <v>3763</v>
      </c>
      <c r="G497" s="149" t="s">
        <v>4121</v>
      </c>
      <c r="H497" s="149" t="s">
        <v>4122</v>
      </c>
      <c r="I497" s="148">
        <v>5</v>
      </c>
      <c r="J497" s="148">
        <v>0</v>
      </c>
      <c r="K497" s="150">
        <f t="shared" si="5"/>
        <v>5</v>
      </c>
    </row>
    <row r="498" spans="1:11">
      <c r="A498" s="147" t="s">
        <v>4673</v>
      </c>
      <c r="B498" s="148" t="s">
        <v>2838</v>
      </c>
      <c r="C498" s="148" t="s">
        <v>4675</v>
      </c>
      <c r="D498" s="149" t="s">
        <v>2370</v>
      </c>
      <c r="E498" s="149" t="s">
        <v>2373</v>
      </c>
      <c r="F498" s="149" t="s">
        <v>3749</v>
      </c>
      <c r="G498" s="149" t="s">
        <v>3759</v>
      </c>
      <c r="H498" s="149" t="s">
        <v>4123</v>
      </c>
      <c r="I498" s="148">
        <v>4</v>
      </c>
      <c r="J498" s="148">
        <v>1</v>
      </c>
      <c r="K498" s="150">
        <f t="shared" si="5"/>
        <v>5</v>
      </c>
    </row>
    <row r="499" spans="1:11">
      <c r="A499" s="147" t="s">
        <v>4673</v>
      </c>
      <c r="B499" s="148" t="s">
        <v>2839</v>
      </c>
      <c r="C499" s="148" t="s">
        <v>4675</v>
      </c>
      <c r="D499" s="149" t="s">
        <v>2370</v>
      </c>
      <c r="E499" s="149" t="s">
        <v>2373</v>
      </c>
      <c r="F499" s="149" t="s">
        <v>3916</v>
      </c>
      <c r="G499" s="149" t="s">
        <v>3917</v>
      </c>
      <c r="H499" s="149" t="s">
        <v>4124</v>
      </c>
      <c r="I499" s="148">
        <v>4</v>
      </c>
      <c r="J499" s="148">
        <v>1</v>
      </c>
      <c r="K499" s="150">
        <f t="shared" si="5"/>
        <v>5</v>
      </c>
    </row>
    <row r="500" spans="1:11">
      <c r="A500" s="147" t="s">
        <v>4673</v>
      </c>
      <c r="B500" s="148" t="s">
        <v>2840</v>
      </c>
      <c r="C500" s="148" t="s">
        <v>4675</v>
      </c>
      <c r="D500" s="149" t="s">
        <v>2370</v>
      </c>
      <c r="E500" s="149" t="s">
        <v>2372</v>
      </c>
      <c r="F500" s="149" t="s">
        <v>3640</v>
      </c>
      <c r="G500" s="149" t="s">
        <v>3699</v>
      </c>
      <c r="H500" s="149" t="s">
        <v>4125</v>
      </c>
      <c r="I500" s="148">
        <v>1</v>
      </c>
      <c r="J500" s="148">
        <v>4</v>
      </c>
      <c r="K500" s="150">
        <f t="shared" si="5"/>
        <v>5</v>
      </c>
    </row>
    <row r="501" spans="1:11">
      <c r="A501" s="147" t="s">
        <v>4673</v>
      </c>
      <c r="B501" s="148" t="s">
        <v>2841</v>
      </c>
      <c r="C501" s="148" t="s">
        <v>4675</v>
      </c>
      <c r="D501" s="149" t="s">
        <v>2370</v>
      </c>
      <c r="E501" s="149" t="s">
        <v>2372</v>
      </c>
      <c r="F501" s="149" t="s">
        <v>4042</v>
      </c>
      <c r="G501" s="149" t="s">
        <v>4043</v>
      </c>
      <c r="H501" s="149" t="s">
        <v>4126</v>
      </c>
      <c r="I501" s="148">
        <v>3</v>
      </c>
      <c r="J501" s="148">
        <v>2</v>
      </c>
      <c r="K501" s="150">
        <f t="shared" si="5"/>
        <v>5</v>
      </c>
    </row>
    <row r="502" spans="1:11">
      <c r="A502" s="147" t="s">
        <v>4673</v>
      </c>
      <c r="B502" s="148" t="s">
        <v>2842</v>
      </c>
      <c r="C502" s="148" t="s">
        <v>4675</v>
      </c>
      <c r="D502" s="149" t="s">
        <v>2370</v>
      </c>
      <c r="E502" s="149" t="s">
        <v>2371</v>
      </c>
      <c r="F502" s="149" t="s">
        <v>3634</v>
      </c>
      <c r="G502" s="149" t="s">
        <v>3762</v>
      </c>
      <c r="H502" s="149" t="s">
        <v>3730</v>
      </c>
      <c r="I502" s="148">
        <v>2</v>
      </c>
      <c r="J502" s="148">
        <v>3</v>
      </c>
      <c r="K502" s="150">
        <f t="shared" si="5"/>
        <v>5</v>
      </c>
    </row>
    <row r="503" spans="1:11">
      <c r="A503" s="147" t="s">
        <v>4673</v>
      </c>
      <c r="B503" s="148" t="s">
        <v>2843</v>
      </c>
      <c r="C503" s="148" t="s">
        <v>4675</v>
      </c>
      <c r="D503" s="149" t="s">
        <v>2370</v>
      </c>
      <c r="E503" s="149" t="s">
        <v>2373</v>
      </c>
      <c r="F503" s="149" t="s">
        <v>4090</v>
      </c>
      <c r="G503" s="149" t="s">
        <v>4091</v>
      </c>
      <c r="H503" s="149" t="s">
        <v>4127</v>
      </c>
      <c r="I503" s="148">
        <v>5</v>
      </c>
      <c r="J503" s="148">
        <v>0</v>
      </c>
      <c r="K503" s="150">
        <f t="shared" si="5"/>
        <v>5</v>
      </c>
    </row>
    <row r="504" spans="1:11">
      <c r="A504" s="147" t="s">
        <v>4673</v>
      </c>
      <c r="B504" s="148" t="s">
        <v>2844</v>
      </c>
      <c r="C504" s="148" t="s">
        <v>4675</v>
      </c>
      <c r="D504" s="149" t="s">
        <v>2541</v>
      </c>
      <c r="E504" s="149" t="s">
        <v>2635</v>
      </c>
      <c r="F504" s="149" t="s">
        <v>4052</v>
      </c>
      <c r="G504" s="149" t="s">
        <v>4128</v>
      </c>
      <c r="H504" s="149" t="s">
        <v>4129</v>
      </c>
      <c r="I504" s="148">
        <v>4</v>
      </c>
      <c r="J504" s="148">
        <v>1</v>
      </c>
      <c r="K504" s="150">
        <f t="shared" si="5"/>
        <v>5</v>
      </c>
    </row>
    <row r="505" spans="1:11">
      <c r="A505" s="147" t="s">
        <v>4673</v>
      </c>
      <c r="B505" s="148" t="s">
        <v>2845</v>
      </c>
      <c r="C505" s="148" t="s">
        <v>4675</v>
      </c>
      <c r="D505" s="149" t="s">
        <v>2370</v>
      </c>
      <c r="E505" s="149" t="s">
        <v>2373</v>
      </c>
      <c r="F505" s="149" t="s">
        <v>3867</v>
      </c>
      <c r="G505" s="149" t="s">
        <v>4071</v>
      </c>
      <c r="H505" s="149" t="s">
        <v>4130</v>
      </c>
      <c r="I505" s="148">
        <v>5</v>
      </c>
      <c r="J505" s="148">
        <v>0</v>
      </c>
      <c r="K505" s="150">
        <f t="shared" si="5"/>
        <v>5</v>
      </c>
    </row>
    <row r="506" spans="1:11">
      <c r="A506" s="147" t="s">
        <v>4673</v>
      </c>
      <c r="B506" s="148" t="s">
        <v>2846</v>
      </c>
      <c r="C506" s="148" t="s">
        <v>4675</v>
      </c>
      <c r="D506" s="149" t="s">
        <v>2370</v>
      </c>
      <c r="E506" s="149" t="s">
        <v>2371</v>
      </c>
      <c r="F506" s="149" t="s">
        <v>3634</v>
      </c>
      <c r="G506" s="149" t="s">
        <v>3723</v>
      </c>
      <c r="H506" s="149" t="s">
        <v>4131</v>
      </c>
      <c r="I506" s="148">
        <v>3</v>
      </c>
      <c r="J506" s="148">
        <v>2</v>
      </c>
      <c r="K506" s="150">
        <f t="shared" si="5"/>
        <v>5</v>
      </c>
    </row>
    <row r="507" spans="1:11">
      <c r="A507" s="147" t="s">
        <v>4673</v>
      </c>
      <c r="B507" s="148" t="s">
        <v>2847</v>
      </c>
      <c r="C507" s="148" t="s">
        <v>4675</v>
      </c>
      <c r="D507" s="149" t="s">
        <v>2370</v>
      </c>
      <c r="E507" s="149" t="s">
        <v>2371</v>
      </c>
      <c r="F507" s="149" t="s">
        <v>3976</v>
      </c>
      <c r="G507" s="149" t="s">
        <v>3977</v>
      </c>
      <c r="H507" s="149" t="s">
        <v>4132</v>
      </c>
      <c r="I507" s="148">
        <v>2</v>
      </c>
      <c r="J507" s="148">
        <v>2</v>
      </c>
      <c r="K507" s="150">
        <f t="shared" si="5"/>
        <v>4</v>
      </c>
    </row>
    <row r="508" spans="1:11">
      <c r="A508" s="147" t="s">
        <v>4673</v>
      </c>
      <c r="B508" s="148" t="s">
        <v>2848</v>
      </c>
      <c r="C508" s="148" t="s">
        <v>4675</v>
      </c>
      <c r="D508" s="149" t="s">
        <v>2370</v>
      </c>
      <c r="E508" s="149" t="s">
        <v>2371</v>
      </c>
      <c r="F508" s="149" t="s">
        <v>3976</v>
      </c>
      <c r="G508" s="149" t="s">
        <v>3983</v>
      </c>
      <c r="H508" s="149" t="s">
        <v>4133</v>
      </c>
      <c r="I508" s="148">
        <v>2</v>
      </c>
      <c r="J508" s="148">
        <v>2</v>
      </c>
      <c r="K508" s="150">
        <f t="shared" si="5"/>
        <v>4</v>
      </c>
    </row>
    <row r="509" spans="1:11">
      <c r="A509" s="147" t="s">
        <v>4673</v>
      </c>
      <c r="B509" s="148" t="s">
        <v>2849</v>
      </c>
      <c r="C509" s="148" t="s">
        <v>4675</v>
      </c>
      <c r="D509" s="149" t="s">
        <v>2370</v>
      </c>
      <c r="E509" s="149" t="s">
        <v>2371</v>
      </c>
      <c r="F509" s="149" t="s">
        <v>3634</v>
      </c>
      <c r="G509" s="149" t="s">
        <v>3723</v>
      </c>
      <c r="H509" s="149" t="s">
        <v>3960</v>
      </c>
      <c r="I509" s="148">
        <v>4</v>
      </c>
      <c r="J509" s="148">
        <v>0</v>
      </c>
      <c r="K509" s="150">
        <f t="shared" si="5"/>
        <v>4</v>
      </c>
    </row>
    <row r="510" spans="1:11">
      <c r="A510" s="147" t="s">
        <v>4673</v>
      </c>
      <c r="B510" s="148" t="s">
        <v>2850</v>
      </c>
      <c r="C510" s="148" t="s">
        <v>4675</v>
      </c>
      <c r="D510" s="149" t="s">
        <v>2370</v>
      </c>
      <c r="E510" s="149" t="s">
        <v>2372</v>
      </c>
      <c r="F510" s="149" t="s">
        <v>3640</v>
      </c>
      <c r="G510" s="149" t="s">
        <v>3642</v>
      </c>
      <c r="H510" s="149" t="s">
        <v>3643</v>
      </c>
      <c r="I510" s="148">
        <v>3</v>
      </c>
      <c r="J510" s="148">
        <v>1</v>
      </c>
      <c r="K510" s="150">
        <f t="shared" si="5"/>
        <v>4</v>
      </c>
    </row>
    <row r="511" spans="1:11">
      <c r="A511" s="147" t="s">
        <v>4673</v>
      </c>
      <c r="B511" s="148" t="s">
        <v>2851</v>
      </c>
      <c r="C511" s="148" t="s">
        <v>4675</v>
      </c>
      <c r="D511" s="149" t="s">
        <v>2370</v>
      </c>
      <c r="E511" s="149" t="s">
        <v>2372</v>
      </c>
      <c r="F511" s="149" t="s">
        <v>3912</v>
      </c>
      <c r="G511" s="149" t="s">
        <v>3913</v>
      </c>
      <c r="H511" s="149" t="s">
        <v>4008</v>
      </c>
      <c r="I511" s="148">
        <v>1</v>
      </c>
      <c r="J511" s="148">
        <v>3</v>
      </c>
      <c r="K511" s="150">
        <f t="shared" si="5"/>
        <v>4</v>
      </c>
    </row>
    <row r="512" spans="1:11">
      <c r="A512" s="147" t="s">
        <v>4673</v>
      </c>
      <c r="B512" s="148" t="s">
        <v>2852</v>
      </c>
      <c r="C512" s="148" t="s">
        <v>4675</v>
      </c>
      <c r="D512" s="149" t="s">
        <v>2370</v>
      </c>
      <c r="E512" s="149" t="s">
        <v>2372</v>
      </c>
      <c r="F512" s="149" t="s">
        <v>3652</v>
      </c>
      <c r="G512" s="149" t="s">
        <v>3653</v>
      </c>
      <c r="H512" s="149" t="s">
        <v>3694</v>
      </c>
      <c r="I512" s="148">
        <v>2</v>
      </c>
      <c r="J512" s="148">
        <v>2</v>
      </c>
      <c r="K512" s="150">
        <f t="shared" si="5"/>
        <v>4</v>
      </c>
    </row>
    <row r="513" spans="1:11">
      <c r="A513" s="147" t="s">
        <v>4673</v>
      </c>
      <c r="B513" s="148" t="s">
        <v>2853</v>
      </c>
      <c r="C513" s="148" t="s">
        <v>4675</v>
      </c>
      <c r="D513" s="149" t="s">
        <v>2370</v>
      </c>
      <c r="E513" s="149" t="s">
        <v>2372</v>
      </c>
      <c r="F513" s="149" t="s">
        <v>3652</v>
      </c>
      <c r="G513" s="149" t="s">
        <v>3653</v>
      </c>
      <c r="H513" s="149" t="s">
        <v>3694</v>
      </c>
      <c r="I513" s="148">
        <v>4</v>
      </c>
      <c r="J513" s="148">
        <v>0</v>
      </c>
      <c r="K513" s="150">
        <f t="shared" si="5"/>
        <v>4</v>
      </c>
    </row>
    <row r="514" spans="1:11">
      <c r="A514" s="147" t="s">
        <v>4673</v>
      </c>
      <c r="B514" s="148" t="s">
        <v>2854</v>
      </c>
      <c r="C514" s="148" t="s">
        <v>4675</v>
      </c>
      <c r="D514" s="149" t="s">
        <v>2541</v>
      </c>
      <c r="E514" s="149" t="s">
        <v>2635</v>
      </c>
      <c r="F514" s="149" t="s">
        <v>4052</v>
      </c>
      <c r="G514" s="149" t="s">
        <v>4063</v>
      </c>
      <c r="H514" s="149" t="s">
        <v>4134</v>
      </c>
      <c r="I514" s="148">
        <v>4</v>
      </c>
      <c r="J514" s="148">
        <v>0</v>
      </c>
      <c r="K514" s="150">
        <f t="shared" si="5"/>
        <v>4</v>
      </c>
    </row>
    <row r="515" spans="1:11">
      <c r="A515" s="147" t="s">
        <v>4673</v>
      </c>
      <c r="B515" s="148" t="s">
        <v>2855</v>
      </c>
      <c r="C515" s="148" t="s">
        <v>4675</v>
      </c>
      <c r="D515" s="149" t="s">
        <v>2370</v>
      </c>
      <c r="E515" s="149" t="s">
        <v>2373</v>
      </c>
      <c r="F515" s="149" t="s">
        <v>3867</v>
      </c>
      <c r="G515" s="149" t="s">
        <v>4071</v>
      </c>
      <c r="H515" s="149" t="s">
        <v>4135</v>
      </c>
      <c r="I515" s="148">
        <v>3</v>
      </c>
      <c r="J515" s="148">
        <v>1</v>
      </c>
      <c r="K515" s="150">
        <f t="shared" si="5"/>
        <v>4</v>
      </c>
    </row>
    <row r="516" spans="1:11">
      <c r="A516" s="147" t="s">
        <v>4673</v>
      </c>
      <c r="B516" s="148" t="s">
        <v>2856</v>
      </c>
      <c r="C516" s="148" t="s">
        <v>4675</v>
      </c>
      <c r="D516" s="149" t="s">
        <v>2370</v>
      </c>
      <c r="E516" s="149" t="s">
        <v>2372</v>
      </c>
      <c r="F516" s="149" t="s">
        <v>3640</v>
      </c>
      <c r="G516" s="149" t="s">
        <v>3672</v>
      </c>
      <c r="H516" s="149" t="s">
        <v>3934</v>
      </c>
      <c r="I516" s="148">
        <v>4</v>
      </c>
      <c r="J516" s="148">
        <v>0</v>
      </c>
      <c r="K516" s="150">
        <f t="shared" si="5"/>
        <v>4</v>
      </c>
    </row>
    <row r="517" spans="1:11">
      <c r="A517" s="147" t="s">
        <v>4673</v>
      </c>
      <c r="B517" s="148" t="s">
        <v>2857</v>
      </c>
      <c r="C517" s="148" t="s">
        <v>4675</v>
      </c>
      <c r="D517" s="149" t="s">
        <v>2370</v>
      </c>
      <c r="E517" s="149" t="s">
        <v>2373</v>
      </c>
      <c r="F517" s="149" t="s">
        <v>4005</v>
      </c>
      <c r="G517" s="149" t="s">
        <v>4006</v>
      </c>
      <c r="H517" s="149" t="s">
        <v>4136</v>
      </c>
      <c r="I517" s="148">
        <v>2</v>
      </c>
      <c r="J517" s="148">
        <v>2</v>
      </c>
      <c r="K517" s="150">
        <f t="shared" si="5"/>
        <v>4</v>
      </c>
    </row>
    <row r="518" spans="1:11">
      <c r="A518" s="147" t="s">
        <v>4673</v>
      </c>
      <c r="B518" s="148" t="s">
        <v>2858</v>
      </c>
      <c r="C518" s="148" t="s">
        <v>4675</v>
      </c>
      <c r="D518" s="149" t="s">
        <v>2541</v>
      </c>
      <c r="E518" s="149" t="s">
        <v>2635</v>
      </c>
      <c r="F518" s="149" t="s">
        <v>4052</v>
      </c>
      <c r="G518" s="149" t="s">
        <v>4063</v>
      </c>
      <c r="H518" s="149" t="s">
        <v>4137</v>
      </c>
      <c r="I518" s="148">
        <v>2</v>
      </c>
      <c r="J518" s="148">
        <v>2</v>
      </c>
      <c r="K518" s="150">
        <f t="shared" si="5"/>
        <v>4</v>
      </c>
    </row>
    <row r="519" spans="1:11">
      <c r="A519" s="147" t="s">
        <v>4673</v>
      </c>
      <c r="B519" s="148" t="s">
        <v>2859</v>
      </c>
      <c r="C519" s="148" t="s">
        <v>4675</v>
      </c>
      <c r="D519" s="149" t="s">
        <v>2370</v>
      </c>
      <c r="E519" s="149" t="s">
        <v>2373</v>
      </c>
      <c r="F519" s="149" t="s">
        <v>3836</v>
      </c>
      <c r="G519" s="149" t="s">
        <v>4103</v>
      </c>
      <c r="H519" s="149" t="s">
        <v>4138</v>
      </c>
      <c r="I519" s="148">
        <v>2</v>
      </c>
      <c r="J519" s="148">
        <v>2</v>
      </c>
      <c r="K519" s="150">
        <f t="shared" si="5"/>
        <v>4</v>
      </c>
    </row>
    <row r="520" spans="1:11">
      <c r="A520" s="147" t="s">
        <v>4673</v>
      </c>
      <c r="B520" s="148" t="s">
        <v>2860</v>
      </c>
      <c r="C520" s="148" t="s">
        <v>4675</v>
      </c>
      <c r="D520" s="149" t="s">
        <v>2475</v>
      </c>
      <c r="E520" s="149" t="s">
        <v>2668</v>
      </c>
      <c r="F520" s="149" t="s">
        <v>4139</v>
      </c>
      <c r="G520" s="149" t="s">
        <v>4140</v>
      </c>
      <c r="H520" s="149" t="s">
        <v>4141</v>
      </c>
      <c r="I520" s="148">
        <v>3</v>
      </c>
      <c r="J520" s="148">
        <v>1</v>
      </c>
      <c r="K520" s="150">
        <f t="shared" si="5"/>
        <v>4</v>
      </c>
    </row>
    <row r="521" spans="1:11">
      <c r="A521" s="147" t="s">
        <v>4673</v>
      </c>
      <c r="B521" s="148" t="s">
        <v>2861</v>
      </c>
      <c r="C521" s="148" t="s">
        <v>4675</v>
      </c>
      <c r="D521" s="149" t="s">
        <v>2370</v>
      </c>
      <c r="E521" s="149" t="s">
        <v>2373</v>
      </c>
      <c r="F521" s="149" t="s">
        <v>3760</v>
      </c>
      <c r="G521" s="149" t="s">
        <v>3761</v>
      </c>
      <c r="H521" s="149" t="s">
        <v>3704</v>
      </c>
      <c r="I521" s="148">
        <v>4</v>
      </c>
      <c r="J521" s="148">
        <v>0</v>
      </c>
      <c r="K521" s="150">
        <f t="shared" si="5"/>
        <v>4</v>
      </c>
    </row>
    <row r="522" spans="1:11">
      <c r="A522" s="147" t="s">
        <v>4673</v>
      </c>
      <c r="B522" s="148" t="s">
        <v>2862</v>
      </c>
      <c r="C522" s="148" t="s">
        <v>4676</v>
      </c>
      <c r="D522" s="148" t="s">
        <v>4065</v>
      </c>
      <c r="E522" s="148" t="s">
        <v>4066</v>
      </c>
      <c r="F522" s="149" t="s">
        <v>4067</v>
      </c>
      <c r="G522" s="148" t="s">
        <v>2375</v>
      </c>
      <c r="H522" s="148" t="s">
        <v>2375</v>
      </c>
      <c r="I522" s="148">
        <v>3</v>
      </c>
      <c r="J522" s="148">
        <v>1</v>
      </c>
      <c r="K522" s="150">
        <f t="shared" si="5"/>
        <v>4</v>
      </c>
    </row>
    <row r="523" spans="1:11">
      <c r="A523" s="147" t="s">
        <v>4673</v>
      </c>
      <c r="B523" s="148" t="s">
        <v>2863</v>
      </c>
      <c r="C523" s="148" t="s">
        <v>4675</v>
      </c>
      <c r="D523" s="151" t="s">
        <v>3564</v>
      </c>
      <c r="E523" s="149" t="s">
        <v>2488</v>
      </c>
      <c r="F523" s="149" t="s">
        <v>4142</v>
      </c>
      <c r="G523" s="149" t="s">
        <v>4143</v>
      </c>
      <c r="H523" s="149" t="s">
        <v>4144</v>
      </c>
      <c r="I523" s="148">
        <v>3</v>
      </c>
      <c r="J523" s="148">
        <v>1</v>
      </c>
      <c r="K523" s="150">
        <f t="shared" si="5"/>
        <v>4</v>
      </c>
    </row>
    <row r="524" spans="1:11">
      <c r="A524" s="147" t="s">
        <v>4673</v>
      </c>
      <c r="B524" s="148" t="s">
        <v>2864</v>
      </c>
      <c r="C524" s="148" t="s">
        <v>4675</v>
      </c>
      <c r="D524" s="149" t="s">
        <v>2541</v>
      </c>
      <c r="E524" s="149" t="s">
        <v>2640</v>
      </c>
      <c r="F524" s="149" t="s">
        <v>4080</v>
      </c>
      <c r="G524" s="149" t="s">
        <v>4081</v>
      </c>
      <c r="H524" s="149" t="s">
        <v>4145</v>
      </c>
      <c r="I524" s="148">
        <v>4</v>
      </c>
      <c r="J524" s="148">
        <v>0</v>
      </c>
      <c r="K524" s="150">
        <f t="shared" si="5"/>
        <v>4</v>
      </c>
    </row>
    <row r="525" spans="1:11">
      <c r="A525" s="147" t="s">
        <v>4673</v>
      </c>
      <c r="B525" s="148" t="s">
        <v>2865</v>
      </c>
      <c r="C525" s="148" t="s">
        <v>4675</v>
      </c>
      <c r="D525" s="149" t="s">
        <v>2370</v>
      </c>
      <c r="E525" s="149" t="s">
        <v>2372</v>
      </c>
      <c r="F525" s="149" t="s">
        <v>3640</v>
      </c>
      <c r="G525" s="149" t="s">
        <v>3746</v>
      </c>
      <c r="H525" s="149" t="s">
        <v>3748</v>
      </c>
      <c r="I525" s="148">
        <v>1</v>
      </c>
      <c r="J525" s="148">
        <v>2</v>
      </c>
      <c r="K525" s="150">
        <f t="shared" si="5"/>
        <v>3</v>
      </c>
    </row>
    <row r="526" spans="1:11">
      <c r="A526" s="147" t="s">
        <v>4673</v>
      </c>
      <c r="B526" s="148" t="s">
        <v>2866</v>
      </c>
      <c r="C526" s="148" t="s">
        <v>4675</v>
      </c>
      <c r="D526" s="149" t="s">
        <v>2475</v>
      </c>
      <c r="E526" s="149" t="s">
        <v>2668</v>
      </c>
      <c r="F526" s="149" t="s">
        <v>4139</v>
      </c>
      <c r="G526" s="149" t="s">
        <v>4146</v>
      </c>
      <c r="H526" s="149" t="s">
        <v>4147</v>
      </c>
      <c r="I526" s="148">
        <v>2</v>
      </c>
      <c r="J526" s="148">
        <v>1</v>
      </c>
      <c r="K526" s="150">
        <f t="shared" si="5"/>
        <v>3</v>
      </c>
    </row>
    <row r="527" spans="1:11">
      <c r="A527" s="147" t="s">
        <v>4673</v>
      </c>
      <c r="B527" s="148" t="s">
        <v>2867</v>
      </c>
      <c r="C527" s="148" t="s">
        <v>4675</v>
      </c>
      <c r="D527" s="149" t="s">
        <v>2370</v>
      </c>
      <c r="E527" s="149" t="s">
        <v>2373</v>
      </c>
      <c r="F527" s="149" t="s">
        <v>4090</v>
      </c>
      <c r="G527" s="149" t="s">
        <v>4091</v>
      </c>
      <c r="H527" s="149" t="s">
        <v>4148</v>
      </c>
      <c r="I527" s="148">
        <v>3</v>
      </c>
      <c r="J527" s="148">
        <v>0</v>
      </c>
      <c r="K527" s="150">
        <f t="shared" si="5"/>
        <v>3</v>
      </c>
    </row>
    <row r="528" spans="1:11">
      <c r="A528" s="147" t="s">
        <v>4673</v>
      </c>
      <c r="B528" s="148" t="s">
        <v>2868</v>
      </c>
      <c r="C528" s="148" t="s">
        <v>4675</v>
      </c>
      <c r="D528" s="149" t="s">
        <v>2370</v>
      </c>
      <c r="E528" s="149" t="s">
        <v>2372</v>
      </c>
      <c r="F528" s="149" t="s">
        <v>3666</v>
      </c>
      <c r="G528" s="149" t="s">
        <v>3667</v>
      </c>
      <c r="H528" s="149" t="s">
        <v>4149</v>
      </c>
      <c r="I528" s="148">
        <v>2</v>
      </c>
      <c r="J528" s="148">
        <v>1</v>
      </c>
      <c r="K528" s="150">
        <f t="shared" si="5"/>
        <v>3</v>
      </c>
    </row>
    <row r="529" spans="1:11">
      <c r="A529" s="147" t="s">
        <v>4673</v>
      </c>
      <c r="B529" s="148" t="s">
        <v>2869</v>
      </c>
      <c r="C529" s="148" t="s">
        <v>4675</v>
      </c>
      <c r="D529" s="149" t="s">
        <v>2370</v>
      </c>
      <c r="E529" s="149" t="s">
        <v>2373</v>
      </c>
      <c r="F529" s="149" t="s">
        <v>3749</v>
      </c>
      <c r="G529" s="149" t="s">
        <v>4150</v>
      </c>
      <c r="H529" s="149" t="s">
        <v>4151</v>
      </c>
      <c r="I529" s="148">
        <v>2</v>
      </c>
      <c r="J529" s="148">
        <v>1</v>
      </c>
      <c r="K529" s="150">
        <f t="shared" si="5"/>
        <v>3</v>
      </c>
    </row>
    <row r="530" spans="1:11">
      <c r="A530" s="147" t="s">
        <v>4673</v>
      </c>
      <c r="B530" s="148" t="s">
        <v>2870</v>
      </c>
      <c r="C530" s="148" t="s">
        <v>4675</v>
      </c>
      <c r="D530" s="149" t="s">
        <v>2370</v>
      </c>
      <c r="E530" s="149" t="s">
        <v>2372</v>
      </c>
      <c r="F530" s="149" t="s">
        <v>3912</v>
      </c>
      <c r="G530" s="149" t="s">
        <v>3913</v>
      </c>
      <c r="H530" s="149" t="s">
        <v>3946</v>
      </c>
      <c r="I530" s="148">
        <v>1</v>
      </c>
      <c r="J530" s="148">
        <v>2</v>
      </c>
      <c r="K530" s="150">
        <f t="shared" si="5"/>
        <v>3</v>
      </c>
    </row>
    <row r="531" spans="1:11">
      <c r="A531" s="147" t="s">
        <v>4673</v>
      </c>
      <c r="B531" s="148" t="s">
        <v>2871</v>
      </c>
      <c r="C531" s="148" t="s">
        <v>4675</v>
      </c>
      <c r="D531" s="149" t="s">
        <v>2370</v>
      </c>
      <c r="E531" s="149" t="s">
        <v>2372</v>
      </c>
      <c r="F531" s="149" t="s">
        <v>3640</v>
      </c>
      <c r="G531" s="149" t="s">
        <v>3642</v>
      </c>
      <c r="H531" s="149" t="s">
        <v>3948</v>
      </c>
      <c r="I531" s="148">
        <v>2</v>
      </c>
      <c r="J531" s="148">
        <v>1</v>
      </c>
      <c r="K531" s="150">
        <f t="shared" si="5"/>
        <v>3</v>
      </c>
    </row>
    <row r="532" spans="1:11">
      <c r="A532" s="147" t="s">
        <v>4673</v>
      </c>
      <c r="B532" s="148" t="s">
        <v>2872</v>
      </c>
      <c r="C532" s="148" t="s">
        <v>4675</v>
      </c>
      <c r="D532" s="149" t="s">
        <v>2370</v>
      </c>
      <c r="E532" s="149" t="s">
        <v>2373</v>
      </c>
      <c r="F532" s="149" t="s">
        <v>3760</v>
      </c>
      <c r="G532" s="149" t="s">
        <v>3761</v>
      </c>
      <c r="H532" s="149" t="s">
        <v>4020</v>
      </c>
      <c r="I532" s="148">
        <v>3</v>
      </c>
      <c r="J532" s="148">
        <v>0</v>
      </c>
      <c r="K532" s="150">
        <f t="shared" ref="K532:K595" si="6">I532+J532</f>
        <v>3</v>
      </c>
    </row>
    <row r="533" spans="1:11">
      <c r="A533" s="147" t="s">
        <v>4673</v>
      </c>
      <c r="B533" s="148" t="s">
        <v>2873</v>
      </c>
      <c r="C533" s="148" t="s">
        <v>4675</v>
      </c>
      <c r="D533" s="149" t="s">
        <v>2618</v>
      </c>
      <c r="E533" s="149" t="s">
        <v>2621</v>
      </c>
      <c r="F533" s="149" t="s">
        <v>3906</v>
      </c>
      <c r="G533" s="149" t="s">
        <v>4152</v>
      </c>
      <c r="H533" s="149" t="s">
        <v>4153</v>
      </c>
      <c r="I533" s="148">
        <v>3</v>
      </c>
      <c r="J533" s="148">
        <v>0</v>
      </c>
      <c r="K533" s="150">
        <f t="shared" si="6"/>
        <v>3</v>
      </c>
    </row>
    <row r="534" spans="1:11">
      <c r="A534" s="147" t="s">
        <v>4673</v>
      </c>
      <c r="B534" s="148" t="s">
        <v>2874</v>
      </c>
      <c r="C534" s="148" t="s">
        <v>4675</v>
      </c>
      <c r="D534" s="149" t="s">
        <v>2370</v>
      </c>
      <c r="E534" s="149" t="s">
        <v>2373</v>
      </c>
      <c r="F534" s="149" t="s">
        <v>3886</v>
      </c>
      <c r="G534" s="149" t="s">
        <v>3887</v>
      </c>
      <c r="H534" s="149" t="s">
        <v>4154</v>
      </c>
      <c r="I534" s="148">
        <v>2</v>
      </c>
      <c r="J534" s="148">
        <v>1</v>
      </c>
      <c r="K534" s="150">
        <f t="shared" si="6"/>
        <v>3</v>
      </c>
    </row>
    <row r="535" spans="1:11">
      <c r="A535" s="147" t="s">
        <v>4673</v>
      </c>
      <c r="B535" s="148" t="s">
        <v>2875</v>
      </c>
      <c r="C535" s="148" t="s">
        <v>4675</v>
      </c>
      <c r="D535" s="149" t="s">
        <v>2370</v>
      </c>
      <c r="E535" s="149" t="s">
        <v>2373</v>
      </c>
      <c r="F535" s="149" t="s">
        <v>3836</v>
      </c>
      <c r="G535" s="149" t="s">
        <v>4103</v>
      </c>
      <c r="H535" s="149" t="s">
        <v>4104</v>
      </c>
      <c r="I535" s="148">
        <v>2</v>
      </c>
      <c r="J535" s="148">
        <v>1</v>
      </c>
      <c r="K535" s="150">
        <f t="shared" si="6"/>
        <v>3</v>
      </c>
    </row>
    <row r="536" spans="1:11">
      <c r="A536" s="147" t="s">
        <v>4673</v>
      </c>
      <c r="B536" s="148" t="s">
        <v>2876</v>
      </c>
      <c r="C536" s="148" t="s">
        <v>4675</v>
      </c>
      <c r="D536" s="149" t="s">
        <v>2370</v>
      </c>
      <c r="E536" s="149" t="s">
        <v>2372</v>
      </c>
      <c r="F536" s="149" t="s">
        <v>3652</v>
      </c>
      <c r="G536" s="149" t="s">
        <v>3653</v>
      </c>
      <c r="H536" s="149" t="s">
        <v>4155</v>
      </c>
      <c r="I536" s="148">
        <v>3</v>
      </c>
      <c r="J536" s="148">
        <v>0</v>
      </c>
      <c r="K536" s="150">
        <f t="shared" si="6"/>
        <v>3</v>
      </c>
    </row>
    <row r="537" spans="1:11">
      <c r="A537" s="147" t="s">
        <v>4673</v>
      </c>
      <c r="B537" s="148" t="s">
        <v>2877</v>
      </c>
      <c r="C537" s="148" t="s">
        <v>4675</v>
      </c>
      <c r="D537" s="149" t="s">
        <v>2370</v>
      </c>
      <c r="E537" s="149" t="s">
        <v>2373</v>
      </c>
      <c r="F537" s="149" t="s">
        <v>3877</v>
      </c>
      <c r="G537" s="149" t="s">
        <v>3878</v>
      </c>
      <c r="H537" s="149" t="s">
        <v>4156</v>
      </c>
      <c r="I537" s="148">
        <v>1</v>
      </c>
      <c r="J537" s="148">
        <v>2</v>
      </c>
      <c r="K537" s="150">
        <f t="shared" si="6"/>
        <v>3</v>
      </c>
    </row>
    <row r="538" spans="1:11">
      <c r="A538" s="147" t="s">
        <v>4673</v>
      </c>
      <c r="B538" s="148" t="s">
        <v>2878</v>
      </c>
      <c r="C538" s="148" t="s">
        <v>4675</v>
      </c>
      <c r="D538" s="149" t="s">
        <v>2370</v>
      </c>
      <c r="E538" s="149" t="s">
        <v>2372</v>
      </c>
      <c r="F538" s="149" t="s">
        <v>4157</v>
      </c>
      <c r="G538" s="149" t="s">
        <v>4158</v>
      </c>
      <c r="H538" s="149" t="s">
        <v>4159</v>
      </c>
      <c r="I538" s="148">
        <v>3</v>
      </c>
      <c r="J538" s="148">
        <v>0</v>
      </c>
      <c r="K538" s="150">
        <f t="shared" si="6"/>
        <v>3</v>
      </c>
    </row>
    <row r="539" spans="1:11">
      <c r="A539" s="147" t="s">
        <v>4673</v>
      </c>
      <c r="B539" s="148" t="s">
        <v>2879</v>
      </c>
      <c r="C539" s="148" t="s">
        <v>4675</v>
      </c>
      <c r="D539" s="149" t="s">
        <v>2370</v>
      </c>
      <c r="E539" s="149" t="s">
        <v>2372</v>
      </c>
      <c r="F539" s="149" t="s">
        <v>3660</v>
      </c>
      <c r="G539" s="149" t="s">
        <v>3661</v>
      </c>
      <c r="H539" s="149" t="s">
        <v>3662</v>
      </c>
      <c r="I539" s="148">
        <v>1</v>
      </c>
      <c r="J539" s="148">
        <v>2</v>
      </c>
      <c r="K539" s="150">
        <f t="shared" si="6"/>
        <v>3</v>
      </c>
    </row>
    <row r="540" spans="1:11">
      <c r="A540" s="147" t="s">
        <v>4673</v>
      </c>
      <c r="B540" s="148" t="s">
        <v>2880</v>
      </c>
      <c r="C540" s="148" t="s">
        <v>4675</v>
      </c>
      <c r="D540" s="149" t="s">
        <v>2370</v>
      </c>
      <c r="E540" s="149" t="s">
        <v>2372</v>
      </c>
      <c r="F540" s="149" t="s">
        <v>3640</v>
      </c>
      <c r="G540" s="149" t="s">
        <v>3672</v>
      </c>
      <c r="H540" s="149" t="s">
        <v>3934</v>
      </c>
      <c r="I540" s="148">
        <v>0</v>
      </c>
      <c r="J540" s="148">
        <v>3</v>
      </c>
      <c r="K540" s="150">
        <f t="shared" si="6"/>
        <v>3</v>
      </c>
    </row>
    <row r="541" spans="1:11">
      <c r="A541" s="147" t="s">
        <v>4673</v>
      </c>
      <c r="B541" s="148" t="s">
        <v>2881</v>
      </c>
      <c r="C541" s="148" t="s">
        <v>4675</v>
      </c>
      <c r="D541" s="149" t="s">
        <v>2370</v>
      </c>
      <c r="E541" s="149" t="s">
        <v>2371</v>
      </c>
      <c r="F541" s="149" t="s">
        <v>3634</v>
      </c>
      <c r="G541" s="149" t="s">
        <v>3664</v>
      </c>
      <c r="H541" s="149" t="s">
        <v>4160</v>
      </c>
      <c r="I541" s="148">
        <v>0</v>
      </c>
      <c r="J541" s="148">
        <v>3</v>
      </c>
      <c r="K541" s="150">
        <f t="shared" si="6"/>
        <v>3</v>
      </c>
    </row>
    <row r="542" spans="1:11">
      <c r="A542" s="147" t="s">
        <v>4673</v>
      </c>
      <c r="B542" s="148" t="s">
        <v>2882</v>
      </c>
      <c r="C542" s="148" t="s">
        <v>4675</v>
      </c>
      <c r="D542" s="149" t="s">
        <v>2387</v>
      </c>
      <c r="E542" s="149" t="s">
        <v>2389</v>
      </c>
      <c r="F542" s="149" t="s">
        <v>3763</v>
      </c>
      <c r="G542" s="149" t="s">
        <v>4161</v>
      </c>
      <c r="H542" s="149" t="s">
        <v>4162</v>
      </c>
      <c r="I542" s="148">
        <v>1</v>
      </c>
      <c r="J542" s="148">
        <v>2</v>
      </c>
      <c r="K542" s="150">
        <f t="shared" si="6"/>
        <v>3</v>
      </c>
    </row>
    <row r="543" spans="1:11">
      <c r="A543" s="147" t="s">
        <v>4673</v>
      </c>
      <c r="B543" s="148" t="s">
        <v>2883</v>
      </c>
      <c r="C543" s="148" t="s">
        <v>4675</v>
      </c>
      <c r="D543" s="149" t="s">
        <v>2370</v>
      </c>
      <c r="E543" s="149" t="s">
        <v>2373</v>
      </c>
      <c r="F543" s="149" t="s">
        <v>4027</v>
      </c>
      <c r="G543" s="149" t="s">
        <v>4028</v>
      </c>
      <c r="H543" s="149" t="s">
        <v>4029</v>
      </c>
      <c r="I543" s="148">
        <v>3</v>
      </c>
      <c r="J543" s="148">
        <v>0</v>
      </c>
      <c r="K543" s="150">
        <f t="shared" si="6"/>
        <v>3</v>
      </c>
    </row>
    <row r="544" spans="1:11">
      <c r="A544" s="147" t="s">
        <v>4673</v>
      </c>
      <c r="B544" s="148" t="s">
        <v>2884</v>
      </c>
      <c r="C544" s="148" t="s">
        <v>4675</v>
      </c>
      <c r="D544" s="149" t="s">
        <v>2370</v>
      </c>
      <c r="E544" s="149" t="s">
        <v>2373</v>
      </c>
      <c r="F544" s="149" t="s">
        <v>3773</v>
      </c>
      <c r="G544" s="149" t="s">
        <v>3952</v>
      </c>
      <c r="H544" s="149" t="s">
        <v>4163</v>
      </c>
      <c r="I544" s="148">
        <v>0</v>
      </c>
      <c r="J544" s="148">
        <v>3</v>
      </c>
      <c r="K544" s="150">
        <f t="shared" si="6"/>
        <v>3</v>
      </c>
    </row>
    <row r="545" spans="1:11">
      <c r="A545" s="147" t="s">
        <v>4673</v>
      </c>
      <c r="B545" s="148" t="s">
        <v>2885</v>
      </c>
      <c r="C545" s="148" t="s">
        <v>4675</v>
      </c>
      <c r="D545" s="149" t="s">
        <v>2541</v>
      </c>
      <c r="E545" s="149" t="s">
        <v>2635</v>
      </c>
      <c r="F545" s="149" t="s">
        <v>4052</v>
      </c>
      <c r="G545" s="149" t="s">
        <v>4063</v>
      </c>
      <c r="H545" s="148" t="s">
        <v>2375</v>
      </c>
      <c r="I545" s="148">
        <v>1</v>
      </c>
      <c r="J545" s="148">
        <v>2</v>
      </c>
      <c r="K545" s="150">
        <f t="shared" si="6"/>
        <v>3</v>
      </c>
    </row>
    <row r="546" spans="1:11">
      <c r="A546" s="147" t="s">
        <v>4673</v>
      </c>
      <c r="B546" s="148" t="s">
        <v>2886</v>
      </c>
      <c r="C546" s="148" t="s">
        <v>4675</v>
      </c>
      <c r="D546" s="149" t="s">
        <v>2519</v>
      </c>
      <c r="E546" s="149" t="s">
        <v>2631</v>
      </c>
      <c r="F546" s="149" t="s">
        <v>3929</v>
      </c>
      <c r="G546" s="149" t="s">
        <v>4106</v>
      </c>
      <c r="H546" s="149" t="s">
        <v>4164</v>
      </c>
      <c r="I546" s="148">
        <v>0</v>
      </c>
      <c r="J546" s="148">
        <v>3</v>
      </c>
      <c r="K546" s="150">
        <f t="shared" si="6"/>
        <v>3</v>
      </c>
    </row>
    <row r="547" spans="1:11">
      <c r="A547" s="147" t="s">
        <v>4673</v>
      </c>
      <c r="B547" s="148" t="s">
        <v>2887</v>
      </c>
      <c r="C547" s="148" t="s">
        <v>4675</v>
      </c>
      <c r="D547" s="149" t="s">
        <v>2541</v>
      </c>
      <c r="E547" s="149" t="s">
        <v>2635</v>
      </c>
      <c r="F547" s="149" t="s">
        <v>4052</v>
      </c>
      <c r="G547" s="149" t="s">
        <v>4078</v>
      </c>
      <c r="H547" s="149" t="s">
        <v>4165</v>
      </c>
      <c r="I547" s="148">
        <v>1</v>
      </c>
      <c r="J547" s="148">
        <v>2</v>
      </c>
      <c r="K547" s="150">
        <f t="shared" si="6"/>
        <v>3</v>
      </c>
    </row>
    <row r="548" spans="1:11">
      <c r="A548" s="147" t="s">
        <v>4673</v>
      </c>
      <c r="B548" s="148" t="s">
        <v>2888</v>
      </c>
      <c r="C548" s="148" t="s">
        <v>4676</v>
      </c>
      <c r="D548" s="149" t="s">
        <v>2483</v>
      </c>
      <c r="E548" s="148" t="s">
        <v>2375</v>
      </c>
      <c r="F548" s="148" t="s">
        <v>2375</v>
      </c>
      <c r="G548" s="148" t="s">
        <v>2375</v>
      </c>
      <c r="H548" s="148" t="s">
        <v>2375</v>
      </c>
      <c r="I548" s="148">
        <v>3</v>
      </c>
      <c r="J548" s="148">
        <v>0</v>
      </c>
      <c r="K548" s="150">
        <f t="shared" si="6"/>
        <v>3</v>
      </c>
    </row>
    <row r="549" spans="1:11">
      <c r="A549" s="147" t="s">
        <v>4673</v>
      </c>
      <c r="B549" s="148" t="s">
        <v>2889</v>
      </c>
      <c r="C549" s="148" t="s">
        <v>4675</v>
      </c>
      <c r="D549" s="149" t="s">
        <v>2370</v>
      </c>
      <c r="E549" s="149" t="s">
        <v>2371</v>
      </c>
      <c r="F549" s="149" t="s">
        <v>3976</v>
      </c>
      <c r="G549" s="149" t="s">
        <v>3983</v>
      </c>
      <c r="H549" s="149" t="s">
        <v>4166</v>
      </c>
      <c r="I549" s="148">
        <v>1</v>
      </c>
      <c r="J549" s="148">
        <v>2</v>
      </c>
      <c r="K549" s="150">
        <f t="shared" si="6"/>
        <v>3</v>
      </c>
    </row>
    <row r="550" spans="1:11">
      <c r="A550" s="147" t="s">
        <v>4673</v>
      </c>
      <c r="B550" s="148" t="s">
        <v>2890</v>
      </c>
      <c r="C550" s="148" t="s">
        <v>4675</v>
      </c>
      <c r="D550" s="149" t="s">
        <v>2370</v>
      </c>
      <c r="E550" s="149" t="s">
        <v>2625</v>
      </c>
      <c r="F550" s="148" t="s">
        <v>2375</v>
      </c>
      <c r="G550" s="148" t="s">
        <v>2375</v>
      </c>
      <c r="H550" s="148" t="s">
        <v>2375</v>
      </c>
      <c r="I550" s="148">
        <v>1</v>
      </c>
      <c r="J550" s="148">
        <v>2</v>
      </c>
      <c r="K550" s="150">
        <f t="shared" si="6"/>
        <v>3</v>
      </c>
    </row>
    <row r="551" spans="1:11">
      <c r="A551" s="147" t="s">
        <v>4673</v>
      </c>
      <c r="B551" s="148" t="s">
        <v>2891</v>
      </c>
      <c r="C551" s="148" t="s">
        <v>4675</v>
      </c>
      <c r="D551" s="149" t="s">
        <v>2370</v>
      </c>
      <c r="E551" s="149" t="s">
        <v>2372</v>
      </c>
      <c r="F551" s="148" t="s">
        <v>2375</v>
      </c>
      <c r="G551" s="148" t="s">
        <v>2375</v>
      </c>
      <c r="H551" s="148" t="s">
        <v>2375</v>
      </c>
      <c r="I551" s="148">
        <v>2</v>
      </c>
      <c r="J551" s="148">
        <v>1</v>
      </c>
      <c r="K551" s="150">
        <f t="shared" si="6"/>
        <v>3</v>
      </c>
    </row>
    <row r="552" spans="1:11">
      <c r="A552" s="147" t="s">
        <v>4673</v>
      </c>
      <c r="B552" s="148" t="s">
        <v>2892</v>
      </c>
      <c r="C552" s="148" t="s">
        <v>4675</v>
      </c>
      <c r="D552" s="149" t="s">
        <v>2387</v>
      </c>
      <c r="E552" s="149" t="s">
        <v>2389</v>
      </c>
      <c r="F552" s="149" t="s">
        <v>3763</v>
      </c>
      <c r="G552" s="149" t="s">
        <v>4121</v>
      </c>
      <c r="H552" s="149" t="s">
        <v>4122</v>
      </c>
      <c r="I552" s="148">
        <v>1</v>
      </c>
      <c r="J552" s="148">
        <v>2</v>
      </c>
      <c r="K552" s="150">
        <f t="shared" si="6"/>
        <v>3</v>
      </c>
    </row>
    <row r="553" spans="1:11">
      <c r="A553" s="147" t="s">
        <v>4673</v>
      </c>
      <c r="B553" s="148" t="s">
        <v>2893</v>
      </c>
      <c r="C553" s="148" t="s">
        <v>4675</v>
      </c>
      <c r="D553" s="149" t="s">
        <v>2541</v>
      </c>
      <c r="E553" s="149" t="s">
        <v>2642</v>
      </c>
      <c r="F553" s="149" t="s">
        <v>4167</v>
      </c>
      <c r="G553" s="149" t="s">
        <v>4168</v>
      </c>
      <c r="H553" s="149" t="s">
        <v>4169</v>
      </c>
      <c r="I553" s="148">
        <v>3</v>
      </c>
      <c r="J553" s="148">
        <v>0</v>
      </c>
      <c r="K553" s="150">
        <f t="shared" si="6"/>
        <v>3</v>
      </c>
    </row>
    <row r="554" spans="1:11">
      <c r="A554" s="147" t="s">
        <v>4673</v>
      </c>
      <c r="B554" s="148" t="s">
        <v>2894</v>
      </c>
      <c r="C554" s="148" t="s">
        <v>4675</v>
      </c>
      <c r="D554" s="149" t="s">
        <v>2370</v>
      </c>
      <c r="E554" s="149" t="s">
        <v>2372</v>
      </c>
      <c r="F554" s="149" t="s">
        <v>3640</v>
      </c>
      <c r="G554" s="149" t="s">
        <v>4061</v>
      </c>
      <c r="H554" s="149" t="s">
        <v>4170</v>
      </c>
      <c r="I554" s="148">
        <v>1</v>
      </c>
      <c r="J554" s="148">
        <v>1</v>
      </c>
      <c r="K554" s="150">
        <f t="shared" si="6"/>
        <v>2</v>
      </c>
    </row>
    <row r="555" spans="1:11">
      <c r="A555" s="147" t="s">
        <v>4673</v>
      </c>
      <c r="B555" s="148" t="s">
        <v>2895</v>
      </c>
      <c r="C555" s="148" t="s">
        <v>4675</v>
      </c>
      <c r="D555" s="149" t="s">
        <v>2370</v>
      </c>
      <c r="E555" s="149" t="s">
        <v>2373</v>
      </c>
      <c r="F555" s="149" t="s">
        <v>3749</v>
      </c>
      <c r="G555" s="149" t="s">
        <v>3750</v>
      </c>
      <c r="H555" s="149" t="s">
        <v>4171</v>
      </c>
      <c r="I555" s="148">
        <v>2</v>
      </c>
      <c r="J555" s="148">
        <v>0</v>
      </c>
      <c r="K555" s="150">
        <f t="shared" si="6"/>
        <v>2</v>
      </c>
    </row>
    <row r="556" spans="1:11">
      <c r="A556" s="147" t="s">
        <v>4673</v>
      </c>
      <c r="B556" s="148" t="s">
        <v>2896</v>
      </c>
      <c r="C556" s="148" t="s">
        <v>4675</v>
      </c>
      <c r="D556" s="149" t="s">
        <v>2541</v>
      </c>
      <c r="E556" s="149" t="s">
        <v>2635</v>
      </c>
      <c r="F556" s="149" t="s">
        <v>4052</v>
      </c>
      <c r="G556" s="149" t="s">
        <v>4063</v>
      </c>
      <c r="H556" s="149" t="s">
        <v>4172</v>
      </c>
      <c r="I556" s="148">
        <v>2</v>
      </c>
      <c r="J556" s="148">
        <v>0</v>
      </c>
      <c r="K556" s="150">
        <f t="shared" si="6"/>
        <v>2</v>
      </c>
    </row>
    <row r="557" spans="1:11">
      <c r="A557" s="147" t="s">
        <v>4673</v>
      </c>
      <c r="B557" s="148" t="s">
        <v>2897</v>
      </c>
      <c r="C557" s="148" t="s">
        <v>4675</v>
      </c>
      <c r="D557" s="149" t="s">
        <v>2370</v>
      </c>
      <c r="E557" s="149" t="s">
        <v>2371</v>
      </c>
      <c r="F557" s="149" t="s">
        <v>3634</v>
      </c>
      <c r="G557" s="149" t="s">
        <v>3664</v>
      </c>
      <c r="H557" s="149" t="s">
        <v>3747</v>
      </c>
      <c r="I557" s="148">
        <v>2</v>
      </c>
      <c r="J557" s="148">
        <v>0</v>
      </c>
      <c r="K557" s="150">
        <f t="shared" si="6"/>
        <v>2</v>
      </c>
    </row>
    <row r="558" spans="1:11">
      <c r="A558" s="147" t="s">
        <v>4673</v>
      </c>
      <c r="B558" s="148" t="s">
        <v>2898</v>
      </c>
      <c r="C558" s="148" t="s">
        <v>4675</v>
      </c>
      <c r="D558" s="149" t="s">
        <v>2370</v>
      </c>
      <c r="E558" s="149" t="s">
        <v>2371</v>
      </c>
      <c r="F558" s="149" t="s">
        <v>3976</v>
      </c>
      <c r="G558" s="149" t="s">
        <v>3977</v>
      </c>
      <c r="H558" s="149" t="s">
        <v>4173</v>
      </c>
      <c r="I558" s="148">
        <v>1</v>
      </c>
      <c r="J558" s="148">
        <v>1</v>
      </c>
      <c r="K558" s="150">
        <f t="shared" si="6"/>
        <v>2</v>
      </c>
    </row>
    <row r="559" spans="1:11">
      <c r="A559" s="147" t="s">
        <v>4673</v>
      </c>
      <c r="B559" s="148" t="s">
        <v>2899</v>
      </c>
      <c r="C559" s="148" t="s">
        <v>4675</v>
      </c>
      <c r="D559" s="149" t="s">
        <v>2370</v>
      </c>
      <c r="E559" s="149" t="s">
        <v>2372</v>
      </c>
      <c r="F559" s="149" t="s">
        <v>3666</v>
      </c>
      <c r="G559" s="149" t="s">
        <v>3667</v>
      </c>
      <c r="H559" s="149" t="s">
        <v>4057</v>
      </c>
      <c r="I559" s="148">
        <v>1</v>
      </c>
      <c r="J559" s="148">
        <v>1</v>
      </c>
      <c r="K559" s="150">
        <f t="shared" si="6"/>
        <v>2</v>
      </c>
    </row>
    <row r="560" spans="1:11">
      <c r="A560" s="147" t="s">
        <v>4673</v>
      </c>
      <c r="B560" s="148" t="s">
        <v>2900</v>
      </c>
      <c r="C560" s="148" t="s">
        <v>4675</v>
      </c>
      <c r="D560" s="149" t="s">
        <v>2370</v>
      </c>
      <c r="E560" s="149" t="s">
        <v>2373</v>
      </c>
      <c r="F560" s="149" t="s">
        <v>3749</v>
      </c>
      <c r="G560" s="149" t="s">
        <v>3958</v>
      </c>
      <c r="H560" s="149" t="s">
        <v>4174</v>
      </c>
      <c r="I560" s="148">
        <v>2</v>
      </c>
      <c r="J560" s="148">
        <v>0</v>
      </c>
      <c r="K560" s="150">
        <f t="shared" si="6"/>
        <v>2</v>
      </c>
    </row>
    <row r="561" spans="1:11">
      <c r="A561" s="147" t="s">
        <v>4673</v>
      </c>
      <c r="B561" s="148" t="s">
        <v>2901</v>
      </c>
      <c r="C561" s="148" t="s">
        <v>4675</v>
      </c>
      <c r="D561" s="149" t="s">
        <v>2370</v>
      </c>
      <c r="E561" s="149" t="s">
        <v>2372</v>
      </c>
      <c r="F561" s="149" t="s">
        <v>3640</v>
      </c>
      <c r="G561" s="149" t="s">
        <v>3746</v>
      </c>
      <c r="H561" s="149" t="s">
        <v>3732</v>
      </c>
      <c r="I561" s="148">
        <v>2</v>
      </c>
      <c r="J561" s="148">
        <v>0</v>
      </c>
      <c r="K561" s="150">
        <f t="shared" si="6"/>
        <v>2</v>
      </c>
    </row>
    <row r="562" spans="1:11">
      <c r="A562" s="147" t="s">
        <v>4673</v>
      </c>
      <c r="B562" s="148" t="s">
        <v>2902</v>
      </c>
      <c r="C562" s="148" t="s">
        <v>4675</v>
      </c>
      <c r="D562" s="149" t="s">
        <v>2370</v>
      </c>
      <c r="E562" s="149" t="s">
        <v>2373</v>
      </c>
      <c r="F562" s="149" t="s">
        <v>3836</v>
      </c>
      <c r="G562" s="149" t="s">
        <v>3837</v>
      </c>
      <c r="H562" s="149" t="s">
        <v>3838</v>
      </c>
      <c r="I562" s="148">
        <v>0</v>
      </c>
      <c r="J562" s="148">
        <v>2</v>
      </c>
      <c r="K562" s="150">
        <f t="shared" si="6"/>
        <v>2</v>
      </c>
    </row>
    <row r="563" spans="1:11">
      <c r="A563" s="147" t="s">
        <v>4673</v>
      </c>
      <c r="B563" s="148" t="s">
        <v>2903</v>
      </c>
      <c r="C563" s="148" t="s">
        <v>4675</v>
      </c>
      <c r="D563" s="149" t="s">
        <v>2618</v>
      </c>
      <c r="E563" s="149" t="s">
        <v>2621</v>
      </c>
      <c r="F563" s="149" t="s">
        <v>4045</v>
      </c>
      <c r="G563" s="149" t="s">
        <v>4175</v>
      </c>
      <c r="H563" s="149" t="s">
        <v>4176</v>
      </c>
      <c r="I563" s="148">
        <v>2</v>
      </c>
      <c r="J563" s="148">
        <v>0</v>
      </c>
      <c r="K563" s="150">
        <f t="shared" si="6"/>
        <v>2</v>
      </c>
    </row>
    <row r="564" spans="1:11">
      <c r="A564" s="147" t="s">
        <v>4673</v>
      </c>
      <c r="B564" s="148" t="s">
        <v>2904</v>
      </c>
      <c r="C564" s="148" t="s">
        <v>4675</v>
      </c>
      <c r="D564" s="149" t="s">
        <v>2370</v>
      </c>
      <c r="E564" s="149" t="s">
        <v>2373</v>
      </c>
      <c r="F564" s="149" t="s">
        <v>3886</v>
      </c>
      <c r="G564" s="149" t="s">
        <v>3887</v>
      </c>
      <c r="H564" s="149" t="s">
        <v>4177</v>
      </c>
      <c r="I564" s="148">
        <v>2</v>
      </c>
      <c r="J564" s="148">
        <v>0</v>
      </c>
      <c r="K564" s="150">
        <f t="shared" si="6"/>
        <v>2</v>
      </c>
    </row>
    <row r="565" spans="1:11">
      <c r="A565" s="147" t="s">
        <v>4673</v>
      </c>
      <c r="B565" s="148" t="s">
        <v>2905</v>
      </c>
      <c r="C565" s="148" t="s">
        <v>4675</v>
      </c>
      <c r="D565" s="149" t="s">
        <v>2370</v>
      </c>
      <c r="E565" s="149" t="s">
        <v>2373</v>
      </c>
      <c r="F565" s="149" t="s">
        <v>3916</v>
      </c>
      <c r="G565" s="149" t="s">
        <v>3917</v>
      </c>
      <c r="H565" s="149" t="s">
        <v>4178</v>
      </c>
      <c r="I565" s="148">
        <v>0</v>
      </c>
      <c r="J565" s="148">
        <v>2</v>
      </c>
      <c r="K565" s="150">
        <f t="shared" si="6"/>
        <v>2</v>
      </c>
    </row>
    <row r="566" spans="1:11">
      <c r="A566" s="147" t="s">
        <v>4673</v>
      </c>
      <c r="B566" s="148" t="s">
        <v>2906</v>
      </c>
      <c r="C566" s="148" t="s">
        <v>4675</v>
      </c>
      <c r="D566" s="149" t="s">
        <v>2370</v>
      </c>
      <c r="E566" s="149" t="s">
        <v>2371</v>
      </c>
      <c r="F566" s="149" t="s">
        <v>3634</v>
      </c>
      <c r="G566" s="149" t="s">
        <v>3664</v>
      </c>
      <c r="H566" s="149" t="s">
        <v>4160</v>
      </c>
      <c r="I566" s="148">
        <v>2</v>
      </c>
      <c r="J566" s="148">
        <v>0</v>
      </c>
      <c r="K566" s="150">
        <f t="shared" si="6"/>
        <v>2</v>
      </c>
    </row>
    <row r="567" spans="1:11">
      <c r="A567" s="147" t="s">
        <v>4673</v>
      </c>
      <c r="B567" s="148" t="s">
        <v>2907</v>
      </c>
      <c r="C567" s="148" t="s">
        <v>4675</v>
      </c>
      <c r="D567" s="149" t="s">
        <v>2370</v>
      </c>
      <c r="E567" s="149" t="s">
        <v>2372</v>
      </c>
      <c r="F567" s="149" t="s">
        <v>3640</v>
      </c>
      <c r="G567" s="149" t="s">
        <v>3699</v>
      </c>
      <c r="H567" s="149" t="s">
        <v>4125</v>
      </c>
      <c r="I567" s="148">
        <v>1</v>
      </c>
      <c r="J567" s="148">
        <v>1</v>
      </c>
      <c r="K567" s="150">
        <f t="shared" si="6"/>
        <v>2</v>
      </c>
    </row>
    <row r="568" spans="1:11">
      <c r="A568" s="147" t="s">
        <v>4673</v>
      </c>
      <c r="B568" s="148" t="s">
        <v>2908</v>
      </c>
      <c r="C568" s="148" t="s">
        <v>4675</v>
      </c>
      <c r="D568" s="149" t="s">
        <v>2370</v>
      </c>
      <c r="E568" s="149" t="s">
        <v>2371</v>
      </c>
      <c r="F568" s="149" t="s">
        <v>3634</v>
      </c>
      <c r="G568" s="149" t="s">
        <v>3664</v>
      </c>
      <c r="H568" s="149" t="s">
        <v>4179</v>
      </c>
      <c r="I568" s="148">
        <v>1</v>
      </c>
      <c r="J568" s="148">
        <v>1</v>
      </c>
      <c r="K568" s="150">
        <f t="shared" si="6"/>
        <v>2</v>
      </c>
    </row>
    <row r="569" spans="1:11">
      <c r="A569" s="147" t="s">
        <v>4673</v>
      </c>
      <c r="B569" s="148" t="s">
        <v>2909</v>
      </c>
      <c r="C569" s="148" t="s">
        <v>4675</v>
      </c>
      <c r="D569" s="149" t="s">
        <v>2370</v>
      </c>
      <c r="E569" s="149" t="s">
        <v>2373</v>
      </c>
      <c r="F569" s="149" t="s">
        <v>3836</v>
      </c>
      <c r="G569" s="149" t="s">
        <v>4180</v>
      </c>
      <c r="H569" s="149" t="s">
        <v>4181</v>
      </c>
      <c r="I569" s="148">
        <v>2</v>
      </c>
      <c r="J569" s="148">
        <v>0</v>
      </c>
      <c r="K569" s="150">
        <f t="shared" si="6"/>
        <v>2</v>
      </c>
    </row>
    <row r="570" spans="1:11">
      <c r="A570" s="147" t="s">
        <v>4673</v>
      </c>
      <c r="B570" s="148" t="s">
        <v>2910</v>
      </c>
      <c r="C570" s="148" t="s">
        <v>4675</v>
      </c>
      <c r="D570" s="149" t="s">
        <v>2541</v>
      </c>
      <c r="E570" s="149" t="s">
        <v>2638</v>
      </c>
      <c r="F570" s="149" t="s">
        <v>4038</v>
      </c>
      <c r="G570" s="149" t="s">
        <v>4182</v>
      </c>
      <c r="H570" s="149" t="s">
        <v>4183</v>
      </c>
      <c r="I570" s="148">
        <v>2</v>
      </c>
      <c r="J570" s="148">
        <v>0</v>
      </c>
      <c r="K570" s="150">
        <f t="shared" si="6"/>
        <v>2</v>
      </c>
    </row>
    <row r="571" spans="1:11">
      <c r="A571" s="147" t="s">
        <v>4673</v>
      </c>
      <c r="B571" s="148" t="s">
        <v>2911</v>
      </c>
      <c r="C571" s="148" t="s">
        <v>4675</v>
      </c>
      <c r="D571" s="149" t="s">
        <v>2370</v>
      </c>
      <c r="E571" s="149" t="s">
        <v>2371</v>
      </c>
      <c r="F571" s="149" t="s">
        <v>3634</v>
      </c>
      <c r="G571" s="149" t="s">
        <v>3664</v>
      </c>
      <c r="H571" s="149" t="s">
        <v>4184</v>
      </c>
      <c r="I571" s="148">
        <v>2</v>
      </c>
      <c r="J571" s="148">
        <v>0</v>
      </c>
      <c r="K571" s="150">
        <f t="shared" si="6"/>
        <v>2</v>
      </c>
    </row>
    <row r="572" spans="1:11">
      <c r="A572" s="147" t="s">
        <v>4673</v>
      </c>
      <c r="B572" s="148" t="s">
        <v>2912</v>
      </c>
      <c r="C572" s="148" t="s">
        <v>4675</v>
      </c>
      <c r="D572" s="149" t="s">
        <v>2370</v>
      </c>
      <c r="E572" s="149" t="s">
        <v>2373</v>
      </c>
      <c r="F572" s="149" t="s">
        <v>3773</v>
      </c>
      <c r="G572" s="149" t="s">
        <v>3952</v>
      </c>
      <c r="H572" s="149" t="s">
        <v>4185</v>
      </c>
      <c r="I572" s="148">
        <v>2</v>
      </c>
      <c r="J572" s="148">
        <v>0</v>
      </c>
      <c r="K572" s="150">
        <f t="shared" si="6"/>
        <v>2</v>
      </c>
    </row>
    <row r="573" spans="1:11">
      <c r="A573" s="147" t="s">
        <v>4673</v>
      </c>
      <c r="B573" s="148" t="s">
        <v>2913</v>
      </c>
      <c r="C573" s="148" t="s">
        <v>4675</v>
      </c>
      <c r="D573" s="149" t="s">
        <v>2384</v>
      </c>
      <c r="E573" s="149" t="s">
        <v>2687</v>
      </c>
      <c r="F573" s="149" t="s">
        <v>4186</v>
      </c>
      <c r="G573" s="148" t="s">
        <v>2375</v>
      </c>
      <c r="H573" s="148" t="s">
        <v>2375</v>
      </c>
      <c r="I573" s="148">
        <v>1</v>
      </c>
      <c r="J573" s="148">
        <v>1</v>
      </c>
      <c r="K573" s="150">
        <f t="shared" si="6"/>
        <v>2</v>
      </c>
    </row>
    <row r="574" spans="1:11">
      <c r="A574" s="147" t="s">
        <v>4673</v>
      </c>
      <c r="B574" s="148" t="s">
        <v>2914</v>
      </c>
      <c r="C574" s="148" t="s">
        <v>4675</v>
      </c>
      <c r="D574" s="149" t="s">
        <v>2370</v>
      </c>
      <c r="E574" s="149" t="s">
        <v>2373</v>
      </c>
      <c r="F574" s="148" t="s">
        <v>2375</v>
      </c>
      <c r="G574" s="148" t="s">
        <v>2375</v>
      </c>
      <c r="H574" s="148" t="s">
        <v>2375</v>
      </c>
      <c r="I574" s="148">
        <v>1</v>
      </c>
      <c r="J574" s="148">
        <v>1</v>
      </c>
      <c r="K574" s="150">
        <f t="shared" si="6"/>
        <v>2</v>
      </c>
    </row>
    <row r="575" spans="1:11">
      <c r="A575" s="147" t="s">
        <v>4673</v>
      </c>
      <c r="B575" s="148" t="s">
        <v>2915</v>
      </c>
      <c r="C575" s="148" t="s">
        <v>4675</v>
      </c>
      <c r="D575" s="149" t="s">
        <v>2370</v>
      </c>
      <c r="E575" s="149" t="s">
        <v>2372</v>
      </c>
      <c r="F575" s="149" t="s">
        <v>3666</v>
      </c>
      <c r="G575" s="149" t="s">
        <v>3676</v>
      </c>
      <c r="H575" s="149" t="s">
        <v>4187</v>
      </c>
      <c r="I575" s="148">
        <v>1</v>
      </c>
      <c r="J575" s="148">
        <v>1</v>
      </c>
      <c r="K575" s="150">
        <f t="shared" si="6"/>
        <v>2</v>
      </c>
    </row>
    <row r="576" spans="1:11">
      <c r="A576" s="147" t="s">
        <v>4673</v>
      </c>
      <c r="B576" s="148" t="s">
        <v>2916</v>
      </c>
      <c r="C576" s="148" t="s">
        <v>4675</v>
      </c>
      <c r="D576" s="149" t="s">
        <v>2682</v>
      </c>
      <c r="E576" s="149" t="s">
        <v>2684</v>
      </c>
      <c r="F576" s="149" t="s">
        <v>4188</v>
      </c>
      <c r="G576" s="148" t="s">
        <v>2375</v>
      </c>
      <c r="H576" s="149" t="s">
        <v>4189</v>
      </c>
      <c r="I576" s="148">
        <v>2</v>
      </c>
      <c r="J576" s="148">
        <v>0</v>
      </c>
      <c r="K576" s="150">
        <f t="shared" si="6"/>
        <v>2</v>
      </c>
    </row>
    <row r="577" spans="1:11">
      <c r="A577" s="147" t="s">
        <v>4673</v>
      </c>
      <c r="B577" s="148" t="s">
        <v>2917</v>
      </c>
      <c r="C577" s="148" t="s">
        <v>4675</v>
      </c>
      <c r="D577" s="149" t="s">
        <v>2387</v>
      </c>
      <c r="E577" s="149" t="s">
        <v>2389</v>
      </c>
      <c r="F577" s="149" t="s">
        <v>3763</v>
      </c>
      <c r="G577" s="149" t="s">
        <v>3897</v>
      </c>
      <c r="H577" s="149" t="s">
        <v>4190</v>
      </c>
      <c r="I577" s="148">
        <v>2</v>
      </c>
      <c r="J577" s="148">
        <v>0</v>
      </c>
      <c r="K577" s="150">
        <f t="shared" si="6"/>
        <v>2</v>
      </c>
    </row>
    <row r="578" spans="1:11">
      <c r="A578" s="147" t="s">
        <v>4673</v>
      </c>
      <c r="B578" s="148" t="s">
        <v>2918</v>
      </c>
      <c r="C578" s="148" t="s">
        <v>4675</v>
      </c>
      <c r="D578" s="149" t="s">
        <v>2370</v>
      </c>
      <c r="E578" s="149" t="s">
        <v>2372</v>
      </c>
      <c r="F578" s="149" t="s">
        <v>3666</v>
      </c>
      <c r="G578" s="149" t="s">
        <v>3676</v>
      </c>
      <c r="H578" s="148" t="s">
        <v>2375</v>
      </c>
      <c r="I578" s="148">
        <v>2</v>
      </c>
      <c r="J578" s="148">
        <v>0</v>
      </c>
      <c r="K578" s="150">
        <f t="shared" si="6"/>
        <v>2</v>
      </c>
    </row>
    <row r="579" spans="1:11">
      <c r="A579" s="147" t="s">
        <v>4673</v>
      </c>
      <c r="B579" s="148" t="s">
        <v>2919</v>
      </c>
      <c r="C579" s="148" t="s">
        <v>4675</v>
      </c>
      <c r="D579" s="149" t="s">
        <v>2541</v>
      </c>
      <c r="E579" s="149" t="s">
        <v>2635</v>
      </c>
      <c r="F579" s="149" t="s">
        <v>4052</v>
      </c>
      <c r="G579" s="149" t="s">
        <v>4078</v>
      </c>
      <c r="H579" s="149" t="s">
        <v>4191</v>
      </c>
      <c r="I579" s="148">
        <v>1</v>
      </c>
      <c r="J579" s="148">
        <v>1</v>
      </c>
      <c r="K579" s="150">
        <f t="shared" si="6"/>
        <v>2</v>
      </c>
    </row>
    <row r="580" spans="1:11">
      <c r="A580" s="147" t="s">
        <v>4673</v>
      </c>
      <c r="B580" s="148" t="s">
        <v>2920</v>
      </c>
      <c r="C580" s="148" t="s">
        <v>4675</v>
      </c>
      <c r="D580" s="149" t="s">
        <v>2370</v>
      </c>
      <c r="E580" s="149" t="s">
        <v>2373</v>
      </c>
      <c r="F580" s="149" t="s">
        <v>3963</v>
      </c>
      <c r="G580" s="149" t="s">
        <v>3964</v>
      </c>
      <c r="H580" s="148" t="s">
        <v>2375</v>
      </c>
      <c r="I580" s="148">
        <v>1</v>
      </c>
      <c r="J580" s="148">
        <v>1</v>
      </c>
      <c r="K580" s="150">
        <f t="shared" si="6"/>
        <v>2</v>
      </c>
    </row>
    <row r="581" spans="1:11">
      <c r="A581" s="147" t="s">
        <v>4673</v>
      </c>
      <c r="B581" s="148" t="s">
        <v>2921</v>
      </c>
      <c r="C581" s="148" t="s">
        <v>4675</v>
      </c>
      <c r="D581" s="149" t="s">
        <v>2370</v>
      </c>
      <c r="E581" s="149" t="s">
        <v>2371</v>
      </c>
      <c r="F581" s="149" t="s">
        <v>3634</v>
      </c>
      <c r="G581" s="149" t="s">
        <v>3664</v>
      </c>
      <c r="H581" s="149" t="s">
        <v>4048</v>
      </c>
      <c r="I581" s="148">
        <v>2</v>
      </c>
      <c r="J581" s="148">
        <v>0</v>
      </c>
      <c r="K581" s="150">
        <f t="shared" si="6"/>
        <v>2</v>
      </c>
    </row>
    <row r="582" spans="1:11">
      <c r="A582" s="147" t="s">
        <v>4673</v>
      </c>
      <c r="B582" s="148" t="s">
        <v>2922</v>
      </c>
      <c r="C582" s="148" t="s">
        <v>4675</v>
      </c>
      <c r="D582" s="149" t="s">
        <v>2370</v>
      </c>
      <c r="E582" s="149" t="s">
        <v>2372</v>
      </c>
      <c r="F582" s="149" t="s">
        <v>3666</v>
      </c>
      <c r="G582" s="149" t="s">
        <v>3667</v>
      </c>
      <c r="H582" s="149" t="s">
        <v>4192</v>
      </c>
      <c r="I582" s="148">
        <v>1</v>
      </c>
      <c r="J582" s="148">
        <v>0</v>
      </c>
      <c r="K582" s="150">
        <f t="shared" si="6"/>
        <v>1</v>
      </c>
    </row>
    <row r="583" spans="1:11">
      <c r="A583" s="147" t="s">
        <v>4673</v>
      </c>
      <c r="B583" s="148" t="s">
        <v>2923</v>
      </c>
      <c r="C583" s="148" t="s">
        <v>4675</v>
      </c>
      <c r="D583" s="149" t="s">
        <v>2370</v>
      </c>
      <c r="E583" s="149" t="s">
        <v>2373</v>
      </c>
      <c r="F583" s="149" t="s">
        <v>3867</v>
      </c>
      <c r="G583" s="149" t="s">
        <v>4071</v>
      </c>
      <c r="H583" s="149" t="s">
        <v>4084</v>
      </c>
      <c r="I583" s="148">
        <v>0</v>
      </c>
      <c r="J583" s="148">
        <v>1</v>
      </c>
      <c r="K583" s="150">
        <f t="shared" si="6"/>
        <v>1</v>
      </c>
    </row>
    <row r="584" spans="1:11">
      <c r="A584" s="147" t="s">
        <v>4673</v>
      </c>
      <c r="B584" s="148" t="s">
        <v>2924</v>
      </c>
      <c r="C584" s="148" t="s">
        <v>4675</v>
      </c>
      <c r="D584" s="149" t="s">
        <v>2370</v>
      </c>
      <c r="E584" s="149" t="s">
        <v>2372</v>
      </c>
      <c r="F584" s="149" t="s">
        <v>3640</v>
      </c>
      <c r="G584" s="149" t="s">
        <v>3733</v>
      </c>
      <c r="H584" s="149" t="s">
        <v>3714</v>
      </c>
      <c r="I584" s="148">
        <v>1</v>
      </c>
      <c r="J584" s="148">
        <v>0</v>
      </c>
      <c r="K584" s="150">
        <f t="shared" si="6"/>
        <v>1</v>
      </c>
    </row>
    <row r="585" spans="1:11">
      <c r="A585" s="147" t="s">
        <v>4673</v>
      </c>
      <c r="B585" s="148" t="s">
        <v>2925</v>
      </c>
      <c r="C585" s="148" t="s">
        <v>4675</v>
      </c>
      <c r="D585" s="149" t="s">
        <v>2370</v>
      </c>
      <c r="E585" s="149" t="s">
        <v>2373</v>
      </c>
      <c r="F585" s="149" t="s">
        <v>3877</v>
      </c>
      <c r="G585" s="149" t="s">
        <v>3878</v>
      </c>
      <c r="H585" s="149" t="s">
        <v>3879</v>
      </c>
      <c r="I585" s="148">
        <v>0</v>
      </c>
      <c r="J585" s="148">
        <v>1</v>
      </c>
      <c r="K585" s="150">
        <f t="shared" si="6"/>
        <v>1</v>
      </c>
    </row>
    <row r="586" spans="1:11">
      <c r="A586" s="147" t="s">
        <v>4673</v>
      </c>
      <c r="B586" s="148" t="s">
        <v>2926</v>
      </c>
      <c r="C586" s="148" t="s">
        <v>4677</v>
      </c>
      <c r="D586" s="149" t="s">
        <v>2689</v>
      </c>
      <c r="E586" s="149" t="s">
        <v>2691</v>
      </c>
      <c r="F586" s="149" t="s">
        <v>4193</v>
      </c>
      <c r="G586" s="149" t="s">
        <v>4194</v>
      </c>
      <c r="H586" s="149" t="s">
        <v>4195</v>
      </c>
      <c r="I586" s="148">
        <v>1</v>
      </c>
      <c r="J586" s="148">
        <v>0</v>
      </c>
      <c r="K586" s="150">
        <f t="shared" si="6"/>
        <v>1</v>
      </c>
    </row>
    <row r="587" spans="1:11">
      <c r="A587" s="147" t="s">
        <v>4673</v>
      </c>
      <c r="B587" s="148" t="s">
        <v>2927</v>
      </c>
      <c r="C587" s="148" t="s">
        <v>4675</v>
      </c>
      <c r="D587" s="149" t="s">
        <v>2370</v>
      </c>
      <c r="E587" s="149" t="s">
        <v>2373</v>
      </c>
      <c r="F587" s="149" t="s">
        <v>3836</v>
      </c>
      <c r="G587" s="149" t="s">
        <v>4001</v>
      </c>
      <c r="H587" s="149" t="s">
        <v>4196</v>
      </c>
      <c r="I587" s="148">
        <v>1</v>
      </c>
      <c r="J587" s="148">
        <v>0</v>
      </c>
      <c r="K587" s="150">
        <f t="shared" si="6"/>
        <v>1</v>
      </c>
    </row>
    <row r="588" spans="1:11">
      <c r="A588" s="147" t="s">
        <v>4673</v>
      </c>
      <c r="B588" s="148" t="s">
        <v>2928</v>
      </c>
      <c r="C588" s="148" t="s">
        <v>4675</v>
      </c>
      <c r="D588" s="149" t="s">
        <v>2370</v>
      </c>
      <c r="E588" s="149" t="s">
        <v>2373</v>
      </c>
      <c r="F588" s="149" t="s">
        <v>3637</v>
      </c>
      <c r="G588" s="149" t="s">
        <v>3711</v>
      </c>
      <c r="H588" s="149" t="s">
        <v>4197</v>
      </c>
      <c r="I588" s="148">
        <v>1</v>
      </c>
      <c r="J588" s="148">
        <v>0</v>
      </c>
      <c r="K588" s="150">
        <f t="shared" si="6"/>
        <v>1</v>
      </c>
    </row>
    <row r="589" spans="1:11">
      <c r="A589" s="147" t="s">
        <v>4673</v>
      </c>
      <c r="B589" s="148" t="s">
        <v>2929</v>
      </c>
      <c r="C589" s="148" t="s">
        <v>4675</v>
      </c>
      <c r="D589" s="149" t="s">
        <v>2370</v>
      </c>
      <c r="E589" s="149" t="s">
        <v>2372</v>
      </c>
      <c r="F589" s="149" t="s">
        <v>3912</v>
      </c>
      <c r="G589" s="149" t="s">
        <v>4198</v>
      </c>
      <c r="H589" s="149" t="s">
        <v>4199</v>
      </c>
      <c r="I589" s="148">
        <v>1</v>
      </c>
      <c r="J589" s="148">
        <v>0</v>
      </c>
      <c r="K589" s="150">
        <f t="shared" si="6"/>
        <v>1</v>
      </c>
    </row>
    <row r="590" spans="1:11">
      <c r="A590" s="147" t="s">
        <v>4673</v>
      </c>
      <c r="B590" s="148" t="s">
        <v>2930</v>
      </c>
      <c r="C590" s="148" t="s">
        <v>4675</v>
      </c>
      <c r="D590" s="149" t="s">
        <v>2541</v>
      </c>
      <c r="E590" s="149" t="s">
        <v>2638</v>
      </c>
      <c r="F590" s="149" t="s">
        <v>4038</v>
      </c>
      <c r="G590" s="149" t="s">
        <v>4200</v>
      </c>
      <c r="H590" s="149" t="s">
        <v>4201</v>
      </c>
      <c r="I590" s="148">
        <v>0</v>
      </c>
      <c r="J590" s="148">
        <v>1</v>
      </c>
      <c r="K590" s="150">
        <f t="shared" si="6"/>
        <v>1</v>
      </c>
    </row>
    <row r="591" spans="1:11">
      <c r="A591" s="147" t="s">
        <v>4673</v>
      </c>
      <c r="B591" s="148" t="s">
        <v>2931</v>
      </c>
      <c r="C591" s="148" t="s">
        <v>4675</v>
      </c>
      <c r="D591" s="149" t="s">
        <v>2541</v>
      </c>
      <c r="E591" s="149" t="s">
        <v>2635</v>
      </c>
      <c r="F591" s="149" t="s">
        <v>4052</v>
      </c>
      <c r="G591" s="149" t="s">
        <v>4128</v>
      </c>
      <c r="H591" s="149" t="s">
        <v>4129</v>
      </c>
      <c r="I591" s="148">
        <v>1</v>
      </c>
      <c r="J591" s="148">
        <v>0</v>
      </c>
      <c r="K591" s="150">
        <f t="shared" si="6"/>
        <v>1</v>
      </c>
    </row>
    <row r="592" spans="1:11">
      <c r="A592" s="147" t="s">
        <v>4673</v>
      </c>
      <c r="B592" s="148" t="s">
        <v>2932</v>
      </c>
      <c r="C592" s="148" t="s">
        <v>4675</v>
      </c>
      <c r="D592" s="149" t="s">
        <v>2370</v>
      </c>
      <c r="E592" s="149" t="s">
        <v>2372</v>
      </c>
      <c r="F592" s="149" t="s">
        <v>3660</v>
      </c>
      <c r="G592" s="149" t="s">
        <v>3661</v>
      </c>
      <c r="H592" s="149" t="s">
        <v>4003</v>
      </c>
      <c r="I592" s="148">
        <v>1</v>
      </c>
      <c r="J592" s="148">
        <v>0</v>
      </c>
      <c r="K592" s="150">
        <f t="shared" si="6"/>
        <v>1</v>
      </c>
    </row>
    <row r="593" spans="1:11">
      <c r="A593" s="147" t="s">
        <v>4673</v>
      </c>
      <c r="B593" s="148" t="s">
        <v>2933</v>
      </c>
      <c r="C593" s="148" t="s">
        <v>4675</v>
      </c>
      <c r="D593" s="149" t="s">
        <v>2475</v>
      </c>
      <c r="E593" s="149" t="s">
        <v>2668</v>
      </c>
      <c r="F593" s="149" t="s">
        <v>4139</v>
      </c>
      <c r="G593" s="149" t="s">
        <v>4140</v>
      </c>
      <c r="H593" s="149" t="s">
        <v>4141</v>
      </c>
      <c r="I593" s="148">
        <v>0</v>
      </c>
      <c r="J593" s="148">
        <v>1</v>
      </c>
      <c r="K593" s="150">
        <f t="shared" si="6"/>
        <v>1</v>
      </c>
    </row>
    <row r="594" spans="1:11">
      <c r="A594" s="147" t="s">
        <v>4673</v>
      </c>
      <c r="B594" s="148" t="s">
        <v>2934</v>
      </c>
      <c r="C594" s="148" t="s">
        <v>4675</v>
      </c>
      <c r="D594" s="149" t="s">
        <v>2370</v>
      </c>
      <c r="E594" s="149" t="s">
        <v>2372</v>
      </c>
      <c r="F594" s="149" t="s">
        <v>3660</v>
      </c>
      <c r="G594" s="149" t="s">
        <v>3661</v>
      </c>
      <c r="H594" s="149" t="s">
        <v>3662</v>
      </c>
      <c r="I594" s="148">
        <v>1</v>
      </c>
      <c r="J594" s="148">
        <v>0</v>
      </c>
      <c r="K594" s="150">
        <f t="shared" si="6"/>
        <v>1</v>
      </c>
    </row>
    <row r="595" spans="1:11">
      <c r="A595" s="147" t="s">
        <v>4673</v>
      </c>
      <c r="B595" s="148" t="s">
        <v>2935</v>
      </c>
      <c r="C595" s="148" t="s">
        <v>4675</v>
      </c>
      <c r="D595" s="149" t="s">
        <v>2370</v>
      </c>
      <c r="E595" s="149" t="s">
        <v>2373</v>
      </c>
      <c r="F595" s="149" t="s">
        <v>4202</v>
      </c>
      <c r="G595" s="149" t="s">
        <v>4203</v>
      </c>
      <c r="H595" s="149" t="s">
        <v>4204</v>
      </c>
      <c r="I595" s="148">
        <v>0</v>
      </c>
      <c r="J595" s="148">
        <v>1</v>
      </c>
      <c r="K595" s="150">
        <f t="shared" si="6"/>
        <v>1</v>
      </c>
    </row>
    <row r="596" spans="1:11">
      <c r="A596" s="147" t="s">
        <v>4673</v>
      </c>
      <c r="B596" s="148" t="s">
        <v>2936</v>
      </c>
      <c r="C596" s="148" t="s">
        <v>4675</v>
      </c>
      <c r="D596" s="149" t="s">
        <v>2370</v>
      </c>
      <c r="E596" s="149" t="s">
        <v>2372</v>
      </c>
      <c r="F596" s="149" t="s">
        <v>3640</v>
      </c>
      <c r="G596" s="149" t="s">
        <v>3672</v>
      </c>
      <c r="H596" s="149" t="s">
        <v>3934</v>
      </c>
      <c r="I596" s="148">
        <v>1</v>
      </c>
      <c r="J596" s="148">
        <v>0</v>
      </c>
      <c r="K596" s="150">
        <f t="shared" ref="K596:K659" si="7">I596+J596</f>
        <v>1</v>
      </c>
    </row>
    <row r="597" spans="1:11">
      <c r="A597" s="147" t="s">
        <v>4673</v>
      </c>
      <c r="B597" s="148" t="s">
        <v>2937</v>
      </c>
      <c r="C597" s="148" t="s">
        <v>4675</v>
      </c>
      <c r="D597" s="149" t="s">
        <v>2370</v>
      </c>
      <c r="E597" s="149" t="s">
        <v>2373</v>
      </c>
      <c r="F597" s="149" t="s">
        <v>3916</v>
      </c>
      <c r="G597" s="149" t="s">
        <v>3917</v>
      </c>
      <c r="H597" s="149" t="s">
        <v>4178</v>
      </c>
      <c r="I597" s="148">
        <v>0</v>
      </c>
      <c r="J597" s="148">
        <v>1</v>
      </c>
      <c r="K597" s="150">
        <f t="shared" si="7"/>
        <v>1</v>
      </c>
    </row>
    <row r="598" spans="1:11">
      <c r="A598" s="147" t="s">
        <v>4673</v>
      </c>
      <c r="B598" s="148" t="s">
        <v>2938</v>
      </c>
      <c r="C598" s="148" t="s">
        <v>4675</v>
      </c>
      <c r="D598" s="149" t="s">
        <v>2370</v>
      </c>
      <c r="E598" s="149" t="s">
        <v>2373</v>
      </c>
      <c r="F598" s="149" t="s">
        <v>3773</v>
      </c>
      <c r="G598" s="149" t="s">
        <v>4108</v>
      </c>
      <c r="H598" s="149" t="s">
        <v>4109</v>
      </c>
      <c r="I598" s="148">
        <v>1</v>
      </c>
      <c r="J598" s="148">
        <v>0</v>
      </c>
      <c r="K598" s="150">
        <f t="shared" si="7"/>
        <v>1</v>
      </c>
    </row>
    <row r="599" spans="1:11">
      <c r="A599" s="147" t="s">
        <v>4673</v>
      </c>
      <c r="B599" s="148" t="s">
        <v>2939</v>
      </c>
      <c r="C599" s="148" t="s">
        <v>4675</v>
      </c>
      <c r="D599" s="149" t="s">
        <v>2370</v>
      </c>
      <c r="E599" s="149" t="s">
        <v>2373</v>
      </c>
      <c r="F599" s="149" t="s">
        <v>4087</v>
      </c>
      <c r="G599" s="149" t="s">
        <v>4088</v>
      </c>
      <c r="H599" s="149" t="s">
        <v>4110</v>
      </c>
      <c r="I599" s="148">
        <v>1</v>
      </c>
      <c r="J599" s="148">
        <v>0</v>
      </c>
      <c r="K599" s="150">
        <f t="shared" si="7"/>
        <v>1</v>
      </c>
    </row>
    <row r="600" spans="1:11">
      <c r="A600" s="147" t="s">
        <v>4673</v>
      </c>
      <c r="B600" s="148" t="s">
        <v>2940</v>
      </c>
      <c r="C600" s="148" t="s">
        <v>4675</v>
      </c>
      <c r="D600" s="149" t="s">
        <v>2387</v>
      </c>
      <c r="E600" s="149" t="s">
        <v>2389</v>
      </c>
      <c r="F600" s="149" t="s">
        <v>4205</v>
      </c>
      <c r="G600" s="149" t="s">
        <v>4206</v>
      </c>
      <c r="H600" s="149" t="s">
        <v>4207</v>
      </c>
      <c r="I600" s="148">
        <v>1</v>
      </c>
      <c r="J600" s="148">
        <v>0</v>
      </c>
      <c r="K600" s="150">
        <f t="shared" si="7"/>
        <v>1</v>
      </c>
    </row>
    <row r="601" spans="1:11">
      <c r="A601" s="147" t="s">
        <v>4673</v>
      </c>
      <c r="B601" s="148" t="s">
        <v>2941</v>
      </c>
      <c r="C601" s="148" t="s">
        <v>4675</v>
      </c>
      <c r="D601" s="149" t="s">
        <v>2541</v>
      </c>
      <c r="E601" s="149" t="s">
        <v>2642</v>
      </c>
      <c r="F601" s="149" t="s">
        <v>4167</v>
      </c>
      <c r="G601" s="148" t="s">
        <v>2375</v>
      </c>
      <c r="H601" s="148" t="s">
        <v>2375</v>
      </c>
      <c r="I601" s="148">
        <v>1</v>
      </c>
      <c r="J601" s="148">
        <v>0</v>
      </c>
      <c r="K601" s="150">
        <f t="shared" si="7"/>
        <v>1</v>
      </c>
    </row>
    <row r="602" spans="1:11">
      <c r="A602" s="147" t="s">
        <v>4673</v>
      </c>
      <c r="B602" s="148" t="s">
        <v>2942</v>
      </c>
      <c r="C602" s="148" t="s">
        <v>4675</v>
      </c>
      <c r="D602" s="149" t="s">
        <v>2370</v>
      </c>
      <c r="E602" s="149" t="s">
        <v>2373</v>
      </c>
      <c r="F602" s="149" t="s">
        <v>3877</v>
      </c>
      <c r="G602" s="149" t="s">
        <v>3878</v>
      </c>
      <c r="H602" s="149" t="s">
        <v>4156</v>
      </c>
      <c r="I602" s="148">
        <v>1</v>
      </c>
      <c r="J602" s="148">
        <v>0</v>
      </c>
      <c r="K602" s="150">
        <f t="shared" si="7"/>
        <v>1</v>
      </c>
    </row>
    <row r="603" spans="1:11">
      <c r="A603" s="147" t="s">
        <v>4673</v>
      </c>
      <c r="B603" s="148" t="s">
        <v>2943</v>
      </c>
      <c r="C603" s="148" t="s">
        <v>4675</v>
      </c>
      <c r="D603" s="149" t="s">
        <v>2370</v>
      </c>
      <c r="E603" s="149" t="s">
        <v>2373</v>
      </c>
      <c r="F603" s="149" t="s">
        <v>4087</v>
      </c>
      <c r="G603" s="149" t="s">
        <v>4088</v>
      </c>
      <c r="H603" s="149" t="s">
        <v>4208</v>
      </c>
      <c r="I603" s="148">
        <v>1</v>
      </c>
      <c r="J603" s="148">
        <v>0</v>
      </c>
      <c r="K603" s="150">
        <f t="shared" si="7"/>
        <v>1</v>
      </c>
    </row>
    <row r="604" spans="1:11">
      <c r="A604" s="147" t="s">
        <v>4673</v>
      </c>
      <c r="B604" s="148" t="s">
        <v>2944</v>
      </c>
      <c r="C604" s="148" t="s">
        <v>4675</v>
      </c>
      <c r="D604" s="149" t="s">
        <v>2370</v>
      </c>
      <c r="E604" s="149" t="s">
        <v>2373</v>
      </c>
      <c r="F604" s="149" t="s">
        <v>3749</v>
      </c>
      <c r="G604" s="149" t="s">
        <v>3759</v>
      </c>
      <c r="H604" s="149" t="s">
        <v>3703</v>
      </c>
      <c r="I604" s="148">
        <v>0</v>
      </c>
      <c r="J604" s="148">
        <v>1</v>
      </c>
      <c r="K604" s="150">
        <f t="shared" si="7"/>
        <v>1</v>
      </c>
    </row>
    <row r="605" spans="1:11">
      <c r="A605" s="147" t="s">
        <v>4673</v>
      </c>
      <c r="B605" s="148" t="s">
        <v>2945</v>
      </c>
      <c r="C605" s="148" t="s">
        <v>4675</v>
      </c>
      <c r="D605" s="149" t="s">
        <v>2475</v>
      </c>
      <c r="E605" s="149" t="s">
        <v>2666</v>
      </c>
      <c r="F605" s="149" t="s">
        <v>4012</v>
      </c>
      <c r="G605" s="148" t="s">
        <v>2375</v>
      </c>
      <c r="H605" s="148" t="s">
        <v>2375</v>
      </c>
      <c r="I605" s="148">
        <v>1</v>
      </c>
      <c r="J605" s="148">
        <v>0</v>
      </c>
      <c r="K605" s="150">
        <f t="shared" si="7"/>
        <v>1</v>
      </c>
    </row>
    <row r="606" spans="1:11">
      <c r="A606" s="147" t="s">
        <v>4673</v>
      </c>
      <c r="B606" s="148" t="s">
        <v>2946</v>
      </c>
      <c r="C606" s="148" t="s">
        <v>4675</v>
      </c>
      <c r="D606" s="149" t="s">
        <v>2387</v>
      </c>
      <c r="E606" s="149" t="s">
        <v>2389</v>
      </c>
      <c r="F606" s="149" t="s">
        <v>3763</v>
      </c>
      <c r="G606" s="149" t="s">
        <v>3897</v>
      </c>
      <c r="H606" s="149" t="s">
        <v>4190</v>
      </c>
      <c r="I606" s="148">
        <v>0</v>
      </c>
      <c r="J606" s="148">
        <v>1</v>
      </c>
      <c r="K606" s="150">
        <f t="shared" si="7"/>
        <v>1</v>
      </c>
    </row>
    <row r="607" spans="1:11">
      <c r="A607" s="147" t="s">
        <v>4673</v>
      </c>
      <c r="B607" s="148" t="s">
        <v>2947</v>
      </c>
      <c r="C607" s="148" t="s">
        <v>4675</v>
      </c>
      <c r="D607" s="149" t="s">
        <v>2541</v>
      </c>
      <c r="E607" s="148" t="s">
        <v>2375</v>
      </c>
      <c r="F607" s="148" t="s">
        <v>2375</v>
      </c>
      <c r="G607" s="148" t="s">
        <v>2375</v>
      </c>
      <c r="H607" s="148" t="s">
        <v>2375</v>
      </c>
      <c r="I607" s="148">
        <v>0</v>
      </c>
      <c r="J607" s="148">
        <v>1</v>
      </c>
      <c r="K607" s="150">
        <f t="shared" si="7"/>
        <v>1</v>
      </c>
    </row>
    <row r="608" spans="1:11">
      <c r="A608" s="147" t="s">
        <v>4673</v>
      </c>
      <c r="B608" s="148" t="s">
        <v>2948</v>
      </c>
      <c r="C608" s="148" t="s">
        <v>4675</v>
      </c>
      <c r="D608" s="149" t="s">
        <v>2370</v>
      </c>
      <c r="E608" s="149" t="s">
        <v>2373</v>
      </c>
      <c r="F608" s="149" t="s">
        <v>3749</v>
      </c>
      <c r="G608" s="149" t="s">
        <v>4209</v>
      </c>
      <c r="H608" s="149" t="s">
        <v>4210</v>
      </c>
      <c r="I608" s="148">
        <v>1</v>
      </c>
      <c r="J608" s="148">
        <v>0</v>
      </c>
      <c r="K608" s="150">
        <f t="shared" si="7"/>
        <v>1</v>
      </c>
    </row>
    <row r="609" spans="1:11">
      <c r="A609" s="147" t="s">
        <v>4673</v>
      </c>
      <c r="B609" s="148" t="s">
        <v>2949</v>
      </c>
      <c r="C609" s="148" t="s">
        <v>4675</v>
      </c>
      <c r="D609" s="149" t="s">
        <v>2370</v>
      </c>
      <c r="E609" s="149" t="s">
        <v>2371</v>
      </c>
      <c r="F609" s="149" t="s">
        <v>3634</v>
      </c>
      <c r="G609" s="149" t="s">
        <v>3723</v>
      </c>
      <c r="H609" s="149" t="s">
        <v>3960</v>
      </c>
      <c r="I609" s="148">
        <v>1</v>
      </c>
      <c r="J609" s="148">
        <v>0</v>
      </c>
      <c r="K609" s="150">
        <f t="shared" si="7"/>
        <v>1</v>
      </c>
    </row>
    <row r="610" spans="1:11">
      <c r="A610" s="147" t="s">
        <v>4673</v>
      </c>
      <c r="B610" s="148" t="s">
        <v>2950</v>
      </c>
      <c r="C610" s="148" t="s">
        <v>4675</v>
      </c>
      <c r="D610" s="149" t="s">
        <v>2370</v>
      </c>
      <c r="E610" s="149" t="s">
        <v>2373</v>
      </c>
      <c r="F610" s="149" t="s">
        <v>3867</v>
      </c>
      <c r="G610" s="149" t="s">
        <v>4074</v>
      </c>
      <c r="H610" s="149" t="s">
        <v>4115</v>
      </c>
      <c r="I610" s="148">
        <v>0</v>
      </c>
      <c r="J610" s="148">
        <v>1</v>
      </c>
      <c r="K610" s="150">
        <f t="shared" si="7"/>
        <v>1</v>
      </c>
    </row>
    <row r="611" spans="1:11">
      <c r="A611" s="152" t="s">
        <v>4674</v>
      </c>
      <c r="B611" s="153" t="s">
        <v>2951</v>
      </c>
      <c r="C611" s="153" t="s">
        <v>4675</v>
      </c>
      <c r="D611" s="154" t="s">
        <v>2370</v>
      </c>
      <c r="E611" s="154" t="s">
        <v>2371</v>
      </c>
      <c r="F611" s="154" t="s">
        <v>3631</v>
      </c>
      <c r="G611" s="154" t="s">
        <v>4211</v>
      </c>
      <c r="H611" s="154" t="s">
        <v>4212</v>
      </c>
      <c r="I611" s="153">
        <v>388</v>
      </c>
      <c r="J611" s="153">
        <v>63</v>
      </c>
      <c r="K611" s="155">
        <f t="shared" si="7"/>
        <v>451</v>
      </c>
    </row>
    <row r="612" spans="1:11">
      <c r="A612" s="152" t="s">
        <v>4674</v>
      </c>
      <c r="B612" s="153" t="s">
        <v>2952</v>
      </c>
      <c r="C612" s="153" t="s">
        <v>4675</v>
      </c>
      <c r="D612" s="154" t="s">
        <v>2367</v>
      </c>
      <c r="E612" s="154" t="s">
        <v>2953</v>
      </c>
      <c r="F612" s="154" t="s">
        <v>4213</v>
      </c>
      <c r="G612" s="154" t="s">
        <v>4214</v>
      </c>
      <c r="H612" s="154" t="s">
        <v>4215</v>
      </c>
      <c r="I612" s="153">
        <v>312</v>
      </c>
      <c r="J612" s="153">
        <v>98</v>
      </c>
      <c r="K612" s="155">
        <f t="shared" si="7"/>
        <v>410</v>
      </c>
    </row>
    <row r="613" spans="1:11">
      <c r="A613" s="152" t="s">
        <v>4674</v>
      </c>
      <c r="B613" s="153" t="s">
        <v>2954</v>
      </c>
      <c r="C613" s="153" t="s">
        <v>4675</v>
      </c>
      <c r="D613" s="154" t="s">
        <v>2370</v>
      </c>
      <c r="E613" s="154" t="s">
        <v>2373</v>
      </c>
      <c r="F613" s="154" t="s">
        <v>3637</v>
      </c>
      <c r="G613" s="154" t="s">
        <v>3638</v>
      </c>
      <c r="H613" s="154" t="s">
        <v>3639</v>
      </c>
      <c r="I613" s="153">
        <v>269</v>
      </c>
      <c r="J613" s="153">
        <v>117</v>
      </c>
      <c r="K613" s="155">
        <f t="shared" si="7"/>
        <v>386</v>
      </c>
    </row>
    <row r="614" spans="1:11">
      <c r="A614" s="152" t="s">
        <v>4674</v>
      </c>
      <c r="B614" s="153" t="s">
        <v>2955</v>
      </c>
      <c r="C614" s="153" t="s">
        <v>4675</v>
      </c>
      <c r="D614" s="154" t="s">
        <v>2519</v>
      </c>
      <c r="E614" s="154" t="s">
        <v>2631</v>
      </c>
      <c r="F614" s="154" t="s">
        <v>4216</v>
      </c>
      <c r="G614" s="154" t="s">
        <v>4217</v>
      </c>
      <c r="H614" s="154" t="s">
        <v>4218</v>
      </c>
      <c r="I614" s="153">
        <v>275</v>
      </c>
      <c r="J614" s="153">
        <v>93</v>
      </c>
      <c r="K614" s="155">
        <f t="shared" si="7"/>
        <v>368</v>
      </c>
    </row>
    <row r="615" spans="1:11">
      <c r="A615" s="152" t="s">
        <v>4674</v>
      </c>
      <c r="B615" s="153" t="s">
        <v>2956</v>
      </c>
      <c r="C615" s="153" t="s">
        <v>4675</v>
      </c>
      <c r="D615" s="154" t="s">
        <v>2486</v>
      </c>
      <c r="E615" s="154" t="s">
        <v>2489</v>
      </c>
      <c r="F615" s="154" t="s">
        <v>3815</v>
      </c>
      <c r="G615" s="154" t="s">
        <v>4219</v>
      </c>
      <c r="H615" s="154" t="s">
        <v>4220</v>
      </c>
      <c r="I615" s="153">
        <v>221</v>
      </c>
      <c r="J615" s="153">
        <v>71</v>
      </c>
      <c r="K615" s="155">
        <f t="shared" si="7"/>
        <v>292</v>
      </c>
    </row>
    <row r="616" spans="1:11">
      <c r="A616" s="152" t="s">
        <v>4674</v>
      </c>
      <c r="B616" s="153" t="s">
        <v>2957</v>
      </c>
      <c r="C616" s="153" t="s">
        <v>4675</v>
      </c>
      <c r="D616" s="154" t="s">
        <v>2370</v>
      </c>
      <c r="E616" s="154" t="s">
        <v>2372</v>
      </c>
      <c r="F616" s="154" t="s">
        <v>3640</v>
      </c>
      <c r="G616" s="154" t="s">
        <v>4061</v>
      </c>
      <c r="H616" s="154" t="s">
        <v>4170</v>
      </c>
      <c r="I616" s="153">
        <v>190</v>
      </c>
      <c r="J616" s="153">
        <v>76</v>
      </c>
      <c r="K616" s="155">
        <f t="shared" si="7"/>
        <v>266</v>
      </c>
    </row>
    <row r="617" spans="1:11">
      <c r="A617" s="152" t="s">
        <v>4674</v>
      </c>
      <c r="B617" s="153" t="s">
        <v>2958</v>
      </c>
      <c r="C617" s="153" t="s">
        <v>4675</v>
      </c>
      <c r="D617" s="154" t="s">
        <v>2370</v>
      </c>
      <c r="E617" s="154" t="s">
        <v>2373</v>
      </c>
      <c r="F617" s="154" t="s">
        <v>3637</v>
      </c>
      <c r="G617" s="154" t="s">
        <v>3711</v>
      </c>
      <c r="H617" s="154" t="s">
        <v>4221</v>
      </c>
      <c r="I617" s="153">
        <v>184</v>
      </c>
      <c r="J617" s="153">
        <v>43</v>
      </c>
      <c r="K617" s="155">
        <f t="shared" si="7"/>
        <v>227</v>
      </c>
    </row>
    <row r="618" spans="1:11">
      <c r="A618" s="152" t="s">
        <v>4674</v>
      </c>
      <c r="B618" s="153" t="s">
        <v>2959</v>
      </c>
      <c r="C618" s="153" t="s">
        <v>4675</v>
      </c>
      <c r="D618" s="154" t="s">
        <v>2519</v>
      </c>
      <c r="E618" s="154" t="s">
        <v>2960</v>
      </c>
      <c r="F618" s="154" t="s">
        <v>4222</v>
      </c>
      <c r="G618" s="154" t="s">
        <v>4223</v>
      </c>
      <c r="H618" s="153" t="s">
        <v>2375</v>
      </c>
      <c r="I618" s="153">
        <v>157</v>
      </c>
      <c r="J618" s="153">
        <v>68</v>
      </c>
      <c r="K618" s="155">
        <f t="shared" si="7"/>
        <v>225</v>
      </c>
    </row>
    <row r="619" spans="1:11">
      <c r="A619" s="152" t="s">
        <v>4674</v>
      </c>
      <c r="B619" s="153" t="s">
        <v>2961</v>
      </c>
      <c r="C619" s="153" t="s">
        <v>4675</v>
      </c>
      <c r="D619" s="154" t="s">
        <v>2370</v>
      </c>
      <c r="E619" s="154" t="s">
        <v>2372</v>
      </c>
      <c r="F619" s="154" t="s">
        <v>3640</v>
      </c>
      <c r="G619" s="154" t="s">
        <v>3646</v>
      </c>
      <c r="H619" s="154" t="s">
        <v>3647</v>
      </c>
      <c r="I619" s="153">
        <v>169</v>
      </c>
      <c r="J619" s="153">
        <v>54</v>
      </c>
      <c r="K619" s="155">
        <f t="shared" si="7"/>
        <v>223</v>
      </c>
    </row>
    <row r="620" spans="1:11">
      <c r="A620" s="152" t="s">
        <v>4674</v>
      </c>
      <c r="B620" s="153" t="s">
        <v>2962</v>
      </c>
      <c r="C620" s="153" t="s">
        <v>2375</v>
      </c>
      <c r="D620" s="153" t="s">
        <v>2375</v>
      </c>
      <c r="E620" s="153" t="s">
        <v>2375</v>
      </c>
      <c r="F620" s="154" t="s">
        <v>2375</v>
      </c>
      <c r="G620" s="154" t="s">
        <v>2375</v>
      </c>
      <c r="H620" s="154" t="s">
        <v>2375</v>
      </c>
      <c r="I620" s="153">
        <v>171</v>
      </c>
      <c r="J620" s="153">
        <v>51</v>
      </c>
      <c r="K620" s="155">
        <f t="shared" si="7"/>
        <v>222</v>
      </c>
    </row>
    <row r="621" spans="1:11">
      <c r="A621" s="152" t="s">
        <v>4674</v>
      </c>
      <c r="B621" s="153" t="s">
        <v>2963</v>
      </c>
      <c r="C621" s="153" t="s">
        <v>4677</v>
      </c>
      <c r="D621" s="154" t="s">
        <v>2644</v>
      </c>
      <c r="E621" s="154" t="s">
        <v>2964</v>
      </c>
      <c r="F621" s="154" t="s">
        <v>4224</v>
      </c>
      <c r="G621" s="154" t="s">
        <v>4225</v>
      </c>
      <c r="H621" s="154" t="s">
        <v>4226</v>
      </c>
      <c r="I621" s="153">
        <v>178</v>
      </c>
      <c r="J621" s="153">
        <v>41</v>
      </c>
      <c r="K621" s="155">
        <f t="shared" si="7"/>
        <v>219</v>
      </c>
    </row>
    <row r="622" spans="1:11">
      <c r="A622" s="152" t="s">
        <v>4674</v>
      </c>
      <c r="B622" s="153" t="s">
        <v>2965</v>
      </c>
      <c r="C622" s="153" t="s">
        <v>4675</v>
      </c>
      <c r="D622" s="153" t="s">
        <v>4227</v>
      </c>
      <c r="E622" s="153" t="s">
        <v>2375</v>
      </c>
      <c r="F622" s="153" t="s">
        <v>2375</v>
      </c>
      <c r="G622" s="153" t="s">
        <v>2375</v>
      </c>
      <c r="H622" s="153" t="s">
        <v>2375</v>
      </c>
      <c r="I622" s="153">
        <v>147</v>
      </c>
      <c r="J622" s="153">
        <v>70</v>
      </c>
      <c r="K622" s="155">
        <f t="shared" si="7"/>
        <v>217</v>
      </c>
    </row>
    <row r="623" spans="1:11">
      <c r="A623" s="152" t="s">
        <v>4674</v>
      </c>
      <c r="B623" s="153" t="s">
        <v>2966</v>
      </c>
      <c r="C623" s="153" t="s">
        <v>4675</v>
      </c>
      <c r="D623" s="154" t="s">
        <v>2519</v>
      </c>
      <c r="E623" s="153" t="s">
        <v>2375</v>
      </c>
      <c r="F623" s="153" t="s">
        <v>2375</v>
      </c>
      <c r="G623" s="153" t="s">
        <v>2375</v>
      </c>
      <c r="H623" s="153" t="s">
        <v>2375</v>
      </c>
      <c r="I623" s="153">
        <v>158</v>
      </c>
      <c r="J623" s="153">
        <v>54</v>
      </c>
      <c r="K623" s="155">
        <f t="shared" si="7"/>
        <v>212</v>
      </c>
    </row>
    <row r="624" spans="1:11">
      <c r="A624" s="152" t="s">
        <v>4674</v>
      </c>
      <c r="B624" s="153" t="s">
        <v>2967</v>
      </c>
      <c r="C624" s="153" t="s">
        <v>4675</v>
      </c>
      <c r="D624" s="154" t="s">
        <v>2367</v>
      </c>
      <c r="E624" s="153" t="s">
        <v>2375</v>
      </c>
      <c r="F624" s="153" t="s">
        <v>2375</v>
      </c>
      <c r="G624" s="153" t="s">
        <v>2375</v>
      </c>
      <c r="H624" s="153" t="s">
        <v>2375</v>
      </c>
      <c r="I624" s="153">
        <v>156</v>
      </c>
      <c r="J624" s="153">
        <v>56</v>
      </c>
      <c r="K624" s="155">
        <f t="shared" si="7"/>
        <v>212</v>
      </c>
    </row>
    <row r="625" spans="1:11">
      <c r="A625" s="152" t="s">
        <v>4674</v>
      </c>
      <c r="B625" s="153" t="s">
        <v>2968</v>
      </c>
      <c r="C625" s="153" t="s">
        <v>4675</v>
      </c>
      <c r="D625" s="154" t="s">
        <v>2541</v>
      </c>
      <c r="E625" s="154" t="s">
        <v>2640</v>
      </c>
      <c r="F625" s="154" t="s">
        <v>4080</v>
      </c>
      <c r="G625" s="154" t="s">
        <v>4081</v>
      </c>
      <c r="H625" s="154" t="s">
        <v>4228</v>
      </c>
      <c r="I625" s="153">
        <v>182</v>
      </c>
      <c r="J625" s="153">
        <v>28</v>
      </c>
      <c r="K625" s="155">
        <f t="shared" si="7"/>
        <v>210</v>
      </c>
    </row>
    <row r="626" spans="1:11">
      <c r="A626" s="152" t="s">
        <v>4674</v>
      </c>
      <c r="B626" s="153" t="s">
        <v>2969</v>
      </c>
      <c r="C626" s="153" t="s">
        <v>4675</v>
      </c>
      <c r="D626" s="154" t="s">
        <v>2370</v>
      </c>
      <c r="E626" s="154" t="s">
        <v>2373</v>
      </c>
      <c r="F626" s="154" t="s">
        <v>3637</v>
      </c>
      <c r="G626" s="154" t="s">
        <v>3638</v>
      </c>
      <c r="H626" s="153" t="s">
        <v>2375</v>
      </c>
      <c r="I626" s="153">
        <v>155</v>
      </c>
      <c r="J626" s="153">
        <v>53</v>
      </c>
      <c r="K626" s="155">
        <f t="shared" si="7"/>
        <v>208</v>
      </c>
    </row>
    <row r="627" spans="1:11">
      <c r="A627" s="152" t="s">
        <v>4674</v>
      </c>
      <c r="B627" s="153" t="s">
        <v>2970</v>
      </c>
      <c r="C627" s="153" t="s">
        <v>4675</v>
      </c>
      <c r="D627" s="154" t="s">
        <v>2370</v>
      </c>
      <c r="E627" s="154" t="s">
        <v>2371</v>
      </c>
      <c r="F627" s="154" t="s">
        <v>3679</v>
      </c>
      <c r="G627" s="154" t="s">
        <v>3680</v>
      </c>
      <c r="H627" s="154" t="s">
        <v>4037</v>
      </c>
      <c r="I627" s="153">
        <v>170</v>
      </c>
      <c r="J627" s="153">
        <v>34</v>
      </c>
      <c r="K627" s="155">
        <f t="shared" si="7"/>
        <v>204</v>
      </c>
    </row>
    <row r="628" spans="1:11">
      <c r="A628" s="152" t="s">
        <v>4674</v>
      </c>
      <c r="B628" s="153" t="s">
        <v>2971</v>
      </c>
      <c r="C628" s="153" t="s">
        <v>4675</v>
      </c>
      <c r="D628" s="154" t="s">
        <v>2486</v>
      </c>
      <c r="E628" s="154" t="s">
        <v>2493</v>
      </c>
      <c r="F628" s="154" t="s">
        <v>3840</v>
      </c>
      <c r="G628" s="154" t="s">
        <v>3843</v>
      </c>
      <c r="H628" s="154" t="s">
        <v>4229</v>
      </c>
      <c r="I628" s="153">
        <v>147</v>
      </c>
      <c r="J628" s="153">
        <v>52</v>
      </c>
      <c r="K628" s="155">
        <f t="shared" si="7"/>
        <v>199</v>
      </c>
    </row>
    <row r="629" spans="1:11">
      <c r="A629" s="152" t="s">
        <v>4674</v>
      </c>
      <c r="B629" s="153" t="s">
        <v>2972</v>
      </c>
      <c r="C629" s="153" t="s">
        <v>4675</v>
      </c>
      <c r="D629" s="154" t="s">
        <v>2370</v>
      </c>
      <c r="E629" s="154" t="s">
        <v>2372</v>
      </c>
      <c r="F629" s="154" t="s">
        <v>3640</v>
      </c>
      <c r="G629" s="154" t="s">
        <v>3682</v>
      </c>
      <c r="H629" s="154" t="s">
        <v>3683</v>
      </c>
      <c r="I629" s="153">
        <v>124</v>
      </c>
      <c r="J629" s="153">
        <v>69</v>
      </c>
      <c r="K629" s="155">
        <f t="shared" si="7"/>
        <v>193</v>
      </c>
    </row>
    <row r="630" spans="1:11">
      <c r="A630" s="152" t="s">
        <v>4674</v>
      </c>
      <c r="B630" s="153" t="s">
        <v>2973</v>
      </c>
      <c r="C630" s="153" t="s">
        <v>4675</v>
      </c>
      <c r="D630" s="154" t="s">
        <v>2370</v>
      </c>
      <c r="E630" s="154" t="s">
        <v>2371</v>
      </c>
      <c r="F630" s="154" t="s">
        <v>3631</v>
      </c>
      <c r="G630" s="154" t="s">
        <v>3632</v>
      </c>
      <c r="H630" s="154" t="s">
        <v>3633</v>
      </c>
      <c r="I630" s="153">
        <v>127</v>
      </c>
      <c r="J630" s="153">
        <v>64</v>
      </c>
      <c r="K630" s="155">
        <f t="shared" si="7"/>
        <v>191</v>
      </c>
    </row>
    <row r="631" spans="1:11">
      <c r="A631" s="152" t="s">
        <v>4674</v>
      </c>
      <c r="B631" s="153" t="s">
        <v>2974</v>
      </c>
      <c r="C631" s="153" t="s">
        <v>4675</v>
      </c>
      <c r="D631" s="154" t="s">
        <v>2975</v>
      </c>
      <c r="E631" s="153" t="s">
        <v>2375</v>
      </c>
      <c r="F631" s="153" t="s">
        <v>2375</v>
      </c>
      <c r="G631" s="153" t="s">
        <v>2375</v>
      </c>
      <c r="H631" s="153" t="s">
        <v>2375</v>
      </c>
      <c r="I631" s="153">
        <v>135</v>
      </c>
      <c r="J631" s="153">
        <v>53</v>
      </c>
      <c r="K631" s="155">
        <f t="shared" si="7"/>
        <v>188</v>
      </c>
    </row>
    <row r="632" spans="1:11">
      <c r="A632" s="152" t="s">
        <v>4674</v>
      </c>
      <c r="B632" s="153" t="s">
        <v>2976</v>
      </c>
      <c r="C632" s="153" t="s">
        <v>4675</v>
      </c>
      <c r="D632" s="154" t="s">
        <v>2975</v>
      </c>
      <c r="E632" s="154" t="s">
        <v>2977</v>
      </c>
      <c r="F632" s="154" t="s">
        <v>4230</v>
      </c>
      <c r="G632" s="154" t="s">
        <v>4231</v>
      </c>
      <c r="H632" s="154" t="s">
        <v>4232</v>
      </c>
      <c r="I632" s="153">
        <v>140</v>
      </c>
      <c r="J632" s="153">
        <v>41</v>
      </c>
      <c r="K632" s="155">
        <f t="shared" si="7"/>
        <v>181</v>
      </c>
    </row>
    <row r="633" spans="1:11">
      <c r="A633" s="152" t="s">
        <v>4674</v>
      </c>
      <c r="B633" s="153" t="s">
        <v>2978</v>
      </c>
      <c r="C633" s="153" t="s">
        <v>4676</v>
      </c>
      <c r="D633" s="154" t="s">
        <v>2979</v>
      </c>
      <c r="E633" s="154" t="s">
        <v>2980</v>
      </c>
      <c r="F633" s="154" t="s">
        <v>4233</v>
      </c>
      <c r="G633" s="154" t="s">
        <v>4234</v>
      </c>
      <c r="H633" s="154" t="s">
        <v>4235</v>
      </c>
      <c r="I633" s="153">
        <v>163</v>
      </c>
      <c r="J633" s="153">
        <v>18</v>
      </c>
      <c r="K633" s="155">
        <f t="shared" si="7"/>
        <v>181</v>
      </c>
    </row>
    <row r="634" spans="1:11">
      <c r="A634" s="152" t="s">
        <v>4674</v>
      </c>
      <c r="B634" s="153" t="s">
        <v>2981</v>
      </c>
      <c r="C634" s="153" t="s">
        <v>4675</v>
      </c>
      <c r="D634" s="153" t="s">
        <v>4236</v>
      </c>
      <c r="E634" s="153" t="s">
        <v>2375</v>
      </c>
      <c r="F634" s="153" t="s">
        <v>2375</v>
      </c>
      <c r="G634" s="153" t="s">
        <v>2375</v>
      </c>
      <c r="H634" s="153" t="s">
        <v>2375</v>
      </c>
      <c r="I634" s="153">
        <v>108</v>
      </c>
      <c r="J634" s="153">
        <v>72</v>
      </c>
      <c r="K634" s="155">
        <f t="shared" si="7"/>
        <v>180</v>
      </c>
    </row>
    <row r="635" spans="1:11">
      <c r="A635" s="152" t="s">
        <v>4674</v>
      </c>
      <c r="B635" s="153" t="s">
        <v>2982</v>
      </c>
      <c r="C635" s="153" t="s">
        <v>4675</v>
      </c>
      <c r="D635" s="154" t="s">
        <v>2975</v>
      </c>
      <c r="E635" s="153" t="s">
        <v>2375</v>
      </c>
      <c r="F635" s="153" t="s">
        <v>2375</v>
      </c>
      <c r="G635" s="153" t="s">
        <v>2375</v>
      </c>
      <c r="H635" s="153" t="s">
        <v>2375</v>
      </c>
      <c r="I635" s="153">
        <v>119</v>
      </c>
      <c r="J635" s="153">
        <v>58</v>
      </c>
      <c r="K635" s="155">
        <f t="shared" si="7"/>
        <v>177</v>
      </c>
    </row>
    <row r="636" spans="1:11">
      <c r="A636" s="152" t="s">
        <v>4674</v>
      </c>
      <c r="B636" s="153" t="s">
        <v>2983</v>
      </c>
      <c r="C636" s="153" t="s">
        <v>4675</v>
      </c>
      <c r="D636" s="154" t="s">
        <v>2368</v>
      </c>
      <c r="E636" s="154" t="s">
        <v>2446</v>
      </c>
      <c r="F636" s="153" t="s">
        <v>2375</v>
      </c>
      <c r="G636" s="153" t="s">
        <v>2375</v>
      </c>
      <c r="H636" s="153" t="s">
        <v>2375</v>
      </c>
      <c r="I636" s="153">
        <v>120</v>
      </c>
      <c r="J636" s="153">
        <v>56</v>
      </c>
      <c r="K636" s="155">
        <f t="shared" si="7"/>
        <v>176</v>
      </c>
    </row>
    <row r="637" spans="1:11">
      <c r="A637" s="152" t="s">
        <v>4674</v>
      </c>
      <c r="B637" s="153" t="s">
        <v>2984</v>
      </c>
      <c r="C637" s="153" t="s">
        <v>4675</v>
      </c>
      <c r="D637" s="154" t="s">
        <v>2486</v>
      </c>
      <c r="E637" s="154" t="s">
        <v>2496</v>
      </c>
      <c r="F637" s="154" t="s">
        <v>3821</v>
      </c>
      <c r="G637" s="154" t="s">
        <v>4237</v>
      </c>
      <c r="H637" s="154" t="s">
        <v>4238</v>
      </c>
      <c r="I637" s="153">
        <v>131</v>
      </c>
      <c r="J637" s="153">
        <v>43</v>
      </c>
      <c r="K637" s="155">
        <f t="shared" si="7"/>
        <v>174</v>
      </c>
    </row>
    <row r="638" spans="1:11">
      <c r="A638" s="152" t="s">
        <v>4674</v>
      </c>
      <c r="B638" s="153" t="s">
        <v>2985</v>
      </c>
      <c r="C638" s="153" t="s">
        <v>4675</v>
      </c>
      <c r="D638" s="154" t="s">
        <v>2486</v>
      </c>
      <c r="E638" s="154" t="s">
        <v>2986</v>
      </c>
      <c r="F638" s="154" t="s">
        <v>4239</v>
      </c>
      <c r="G638" s="154" t="s">
        <v>4240</v>
      </c>
      <c r="H638" s="154" t="s">
        <v>4241</v>
      </c>
      <c r="I638" s="153">
        <v>135</v>
      </c>
      <c r="J638" s="153">
        <v>39</v>
      </c>
      <c r="K638" s="155">
        <f t="shared" si="7"/>
        <v>174</v>
      </c>
    </row>
    <row r="639" spans="1:11">
      <c r="A639" s="152" t="s">
        <v>4674</v>
      </c>
      <c r="B639" s="153" t="s">
        <v>2987</v>
      </c>
      <c r="C639" s="153" t="s">
        <v>4675</v>
      </c>
      <c r="D639" s="154" t="s">
        <v>2519</v>
      </c>
      <c r="E639" s="154" t="s">
        <v>2631</v>
      </c>
      <c r="F639" s="154" t="s">
        <v>4242</v>
      </c>
      <c r="G639" s="154" t="s">
        <v>4243</v>
      </c>
      <c r="H639" s="154" t="s">
        <v>4244</v>
      </c>
      <c r="I639" s="153">
        <v>133</v>
      </c>
      <c r="J639" s="153">
        <v>39</v>
      </c>
      <c r="K639" s="155">
        <f t="shared" si="7"/>
        <v>172</v>
      </c>
    </row>
    <row r="640" spans="1:11">
      <c r="A640" s="152" t="s">
        <v>4674</v>
      </c>
      <c r="B640" s="153" t="s">
        <v>2988</v>
      </c>
      <c r="C640" s="153" t="s">
        <v>4675</v>
      </c>
      <c r="D640" s="154" t="s">
        <v>2618</v>
      </c>
      <c r="E640" s="154" t="s">
        <v>2621</v>
      </c>
      <c r="F640" s="154" t="s">
        <v>3926</v>
      </c>
      <c r="G640" s="154" t="s">
        <v>4245</v>
      </c>
      <c r="H640" s="154" t="s">
        <v>4246</v>
      </c>
      <c r="I640" s="153">
        <v>149</v>
      </c>
      <c r="J640" s="153">
        <v>21</v>
      </c>
      <c r="K640" s="155">
        <f t="shared" si="7"/>
        <v>170</v>
      </c>
    </row>
    <row r="641" spans="1:11">
      <c r="A641" s="152" t="s">
        <v>4674</v>
      </c>
      <c r="B641" s="153" t="s">
        <v>2989</v>
      </c>
      <c r="C641" s="153" t="s">
        <v>4675</v>
      </c>
      <c r="D641" s="154" t="s">
        <v>2682</v>
      </c>
      <c r="E641" s="153" t="s">
        <v>2375</v>
      </c>
      <c r="F641" s="153" t="s">
        <v>4247</v>
      </c>
      <c r="G641" s="153" t="s">
        <v>2375</v>
      </c>
      <c r="H641" s="154" t="s">
        <v>4248</v>
      </c>
      <c r="I641" s="153">
        <v>150</v>
      </c>
      <c r="J641" s="153">
        <v>19</v>
      </c>
      <c r="K641" s="155">
        <f t="shared" si="7"/>
        <v>169</v>
      </c>
    </row>
    <row r="642" spans="1:11">
      <c r="A642" s="152" t="s">
        <v>4674</v>
      </c>
      <c r="B642" s="153" t="s">
        <v>2990</v>
      </c>
      <c r="C642" s="153" t="s">
        <v>4677</v>
      </c>
      <c r="D642" s="154" t="s">
        <v>2991</v>
      </c>
      <c r="E642" s="154" t="s">
        <v>2992</v>
      </c>
      <c r="F642" s="154" t="s">
        <v>4249</v>
      </c>
      <c r="G642" s="154" t="s">
        <v>4250</v>
      </c>
      <c r="H642" s="154" t="s">
        <v>4251</v>
      </c>
      <c r="I642" s="153">
        <v>144</v>
      </c>
      <c r="J642" s="153">
        <v>25</v>
      </c>
      <c r="K642" s="155">
        <f t="shared" si="7"/>
        <v>169</v>
      </c>
    </row>
    <row r="643" spans="1:11">
      <c r="A643" s="152" t="s">
        <v>4674</v>
      </c>
      <c r="B643" s="153" t="s">
        <v>2993</v>
      </c>
      <c r="C643" s="153" t="s">
        <v>4675</v>
      </c>
      <c r="D643" s="154" t="s">
        <v>2975</v>
      </c>
      <c r="E643" s="153" t="s">
        <v>2375</v>
      </c>
      <c r="F643" s="153" t="s">
        <v>2375</v>
      </c>
      <c r="G643" s="153" t="s">
        <v>2375</v>
      </c>
      <c r="H643" s="153" t="s">
        <v>2375</v>
      </c>
      <c r="I643" s="153">
        <v>115</v>
      </c>
      <c r="J643" s="153">
        <v>51</v>
      </c>
      <c r="K643" s="155">
        <f t="shared" si="7"/>
        <v>166</v>
      </c>
    </row>
    <row r="644" spans="1:11">
      <c r="A644" s="152" t="s">
        <v>4674</v>
      </c>
      <c r="B644" s="153" t="s">
        <v>2994</v>
      </c>
      <c r="C644" s="153" t="s">
        <v>4675</v>
      </c>
      <c r="D644" s="154" t="s">
        <v>2370</v>
      </c>
      <c r="E644" s="154" t="s">
        <v>2372</v>
      </c>
      <c r="F644" s="154" t="s">
        <v>3640</v>
      </c>
      <c r="G644" s="154" t="s">
        <v>3699</v>
      </c>
      <c r="H644" s="154" t="s">
        <v>4125</v>
      </c>
      <c r="I644" s="153">
        <v>116</v>
      </c>
      <c r="J644" s="153">
        <v>45</v>
      </c>
      <c r="K644" s="155">
        <f t="shared" si="7"/>
        <v>161</v>
      </c>
    </row>
    <row r="645" spans="1:11">
      <c r="A645" s="152" t="s">
        <v>4674</v>
      </c>
      <c r="B645" s="153" t="s">
        <v>2995</v>
      </c>
      <c r="C645" s="153" t="s">
        <v>4675</v>
      </c>
      <c r="D645" s="154" t="s">
        <v>2385</v>
      </c>
      <c r="E645" s="153" t="s">
        <v>2375</v>
      </c>
      <c r="F645" s="153" t="s">
        <v>2375</v>
      </c>
      <c r="G645" s="153" t="s">
        <v>2375</v>
      </c>
      <c r="H645" s="153" t="s">
        <v>2375</v>
      </c>
      <c r="I645" s="153">
        <v>113</v>
      </c>
      <c r="J645" s="153">
        <v>48</v>
      </c>
      <c r="K645" s="155">
        <f t="shared" si="7"/>
        <v>161</v>
      </c>
    </row>
    <row r="646" spans="1:11">
      <c r="A646" s="152" t="s">
        <v>4674</v>
      </c>
      <c r="B646" s="153" t="s">
        <v>2996</v>
      </c>
      <c r="C646" s="153" t="s">
        <v>4675</v>
      </c>
      <c r="D646" s="153" t="s">
        <v>4252</v>
      </c>
      <c r="E646" s="153" t="s">
        <v>2375</v>
      </c>
      <c r="F646" s="153" t="s">
        <v>2375</v>
      </c>
      <c r="G646" s="153" t="s">
        <v>2375</v>
      </c>
      <c r="H646" s="153" t="s">
        <v>2375</v>
      </c>
      <c r="I646" s="153">
        <v>118</v>
      </c>
      <c r="J646" s="153">
        <v>43</v>
      </c>
      <c r="K646" s="155">
        <f t="shared" si="7"/>
        <v>161</v>
      </c>
    </row>
    <row r="647" spans="1:11">
      <c r="A647" s="152" t="s">
        <v>4674</v>
      </c>
      <c r="B647" s="153" t="s">
        <v>2997</v>
      </c>
      <c r="C647" s="153" t="s">
        <v>4675</v>
      </c>
      <c r="D647" s="154" t="s">
        <v>2370</v>
      </c>
      <c r="E647" s="154" t="s">
        <v>2372</v>
      </c>
      <c r="F647" s="154" t="s">
        <v>3912</v>
      </c>
      <c r="G647" s="154" t="s">
        <v>3913</v>
      </c>
      <c r="H647" s="154" t="s">
        <v>3946</v>
      </c>
      <c r="I647" s="153">
        <v>115</v>
      </c>
      <c r="J647" s="153">
        <v>43</v>
      </c>
      <c r="K647" s="155">
        <f t="shared" si="7"/>
        <v>158</v>
      </c>
    </row>
    <row r="648" spans="1:11">
      <c r="A648" s="152" t="s">
        <v>4674</v>
      </c>
      <c r="B648" s="153" t="s">
        <v>2998</v>
      </c>
      <c r="C648" s="153" t="s">
        <v>4675</v>
      </c>
      <c r="D648" s="154" t="s">
        <v>2999</v>
      </c>
      <c r="E648" s="153" t="s">
        <v>2375</v>
      </c>
      <c r="F648" s="154" t="s">
        <v>4253</v>
      </c>
      <c r="G648" s="154" t="s">
        <v>4254</v>
      </c>
      <c r="H648" s="154" t="s">
        <v>4255</v>
      </c>
      <c r="I648" s="153">
        <v>125</v>
      </c>
      <c r="J648" s="153">
        <v>28</v>
      </c>
      <c r="K648" s="155">
        <f t="shared" si="7"/>
        <v>153</v>
      </c>
    </row>
    <row r="649" spans="1:11">
      <c r="A649" s="152" t="s">
        <v>4674</v>
      </c>
      <c r="B649" s="153" t="s">
        <v>3000</v>
      </c>
      <c r="C649" s="153" t="s">
        <v>4675</v>
      </c>
      <c r="D649" s="154" t="s">
        <v>2370</v>
      </c>
      <c r="E649" s="154" t="s">
        <v>2371</v>
      </c>
      <c r="F649" s="154" t="s">
        <v>3634</v>
      </c>
      <c r="G649" s="154" t="s">
        <v>3664</v>
      </c>
      <c r="H649" s="154" t="s">
        <v>3756</v>
      </c>
      <c r="I649" s="153">
        <v>133</v>
      </c>
      <c r="J649" s="153">
        <v>13</v>
      </c>
      <c r="K649" s="155">
        <f t="shared" si="7"/>
        <v>146</v>
      </c>
    </row>
    <row r="650" spans="1:11">
      <c r="A650" s="152" t="s">
        <v>4674</v>
      </c>
      <c r="B650" s="153" t="s">
        <v>3001</v>
      </c>
      <c r="C650" s="153" t="s">
        <v>4675</v>
      </c>
      <c r="D650" s="154" t="s">
        <v>2486</v>
      </c>
      <c r="E650" s="154" t="s">
        <v>2496</v>
      </c>
      <c r="F650" s="154" t="s">
        <v>3821</v>
      </c>
      <c r="G650" s="154" t="s">
        <v>4237</v>
      </c>
      <c r="H650" s="154" t="s">
        <v>4238</v>
      </c>
      <c r="I650" s="153">
        <v>106</v>
      </c>
      <c r="J650" s="153">
        <v>34</v>
      </c>
      <c r="K650" s="155">
        <f t="shared" si="7"/>
        <v>140</v>
      </c>
    </row>
    <row r="651" spans="1:11">
      <c r="A651" s="152" t="s">
        <v>4674</v>
      </c>
      <c r="B651" s="153" t="s">
        <v>3002</v>
      </c>
      <c r="C651" s="153" t="s">
        <v>4675</v>
      </c>
      <c r="D651" s="154" t="s">
        <v>2370</v>
      </c>
      <c r="E651" s="154" t="s">
        <v>2372</v>
      </c>
      <c r="F651" s="153" t="s">
        <v>2375</v>
      </c>
      <c r="G651" s="153" t="s">
        <v>2375</v>
      </c>
      <c r="H651" s="153" t="s">
        <v>2375</v>
      </c>
      <c r="I651" s="153">
        <v>90</v>
      </c>
      <c r="J651" s="153">
        <v>49</v>
      </c>
      <c r="K651" s="155">
        <f t="shared" si="7"/>
        <v>139</v>
      </c>
    </row>
    <row r="652" spans="1:11">
      <c r="A652" s="152" t="s">
        <v>4674</v>
      </c>
      <c r="B652" s="153" t="s">
        <v>3003</v>
      </c>
      <c r="C652" s="153" t="s">
        <v>4677</v>
      </c>
      <c r="D652" s="154" t="s">
        <v>3004</v>
      </c>
      <c r="E652" s="154" t="s">
        <v>3005</v>
      </c>
      <c r="F652" s="154" t="s">
        <v>4256</v>
      </c>
      <c r="G652" s="154" t="s">
        <v>4257</v>
      </c>
      <c r="H652" s="154" t="s">
        <v>4258</v>
      </c>
      <c r="I652" s="153">
        <v>108</v>
      </c>
      <c r="J652" s="153">
        <v>28</v>
      </c>
      <c r="K652" s="155">
        <f t="shared" si="7"/>
        <v>136</v>
      </c>
    </row>
    <row r="653" spans="1:11">
      <c r="A653" s="152" t="s">
        <v>4674</v>
      </c>
      <c r="B653" s="153" t="s">
        <v>3006</v>
      </c>
      <c r="C653" s="153" t="s">
        <v>4675</v>
      </c>
      <c r="D653" s="154" t="s">
        <v>2618</v>
      </c>
      <c r="E653" s="154" t="s">
        <v>3007</v>
      </c>
      <c r="F653" s="154" t="s">
        <v>4259</v>
      </c>
      <c r="G653" s="154" t="s">
        <v>4260</v>
      </c>
      <c r="H653" s="154" t="s">
        <v>4261</v>
      </c>
      <c r="I653" s="153">
        <v>99</v>
      </c>
      <c r="J653" s="153">
        <v>36</v>
      </c>
      <c r="K653" s="155">
        <f t="shared" si="7"/>
        <v>135</v>
      </c>
    </row>
    <row r="654" spans="1:11">
      <c r="A654" s="152" t="s">
        <v>4674</v>
      </c>
      <c r="B654" s="153" t="s">
        <v>3008</v>
      </c>
      <c r="C654" s="153" t="s">
        <v>4675</v>
      </c>
      <c r="D654" s="154" t="s">
        <v>2519</v>
      </c>
      <c r="E654" s="153" t="s">
        <v>2375</v>
      </c>
      <c r="F654" s="153" t="s">
        <v>2375</v>
      </c>
      <c r="G654" s="153" t="s">
        <v>2375</v>
      </c>
      <c r="H654" s="153" t="s">
        <v>2375</v>
      </c>
      <c r="I654" s="153">
        <v>107</v>
      </c>
      <c r="J654" s="153">
        <v>26</v>
      </c>
      <c r="K654" s="155">
        <f t="shared" si="7"/>
        <v>133</v>
      </c>
    </row>
    <row r="655" spans="1:11">
      <c r="A655" s="152" t="s">
        <v>4674</v>
      </c>
      <c r="B655" s="153" t="s">
        <v>3009</v>
      </c>
      <c r="C655" s="153" t="s">
        <v>4675</v>
      </c>
      <c r="D655" s="154" t="s">
        <v>2486</v>
      </c>
      <c r="E655" s="154" t="s">
        <v>3010</v>
      </c>
      <c r="F655" s="154" t="s">
        <v>4262</v>
      </c>
      <c r="G655" s="154" t="s">
        <v>4263</v>
      </c>
      <c r="H655" s="154" t="s">
        <v>4264</v>
      </c>
      <c r="I655" s="153">
        <v>94</v>
      </c>
      <c r="J655" s="153">
        <v>38</v>
      </c>
      <c r="K655" s="155">
        <f t="shared" si="7"/>
        <v>132</v>
      </c>
    </row>
    <row r="656" spans="1:11">
      <c r="A656" s="152" t="s">
        <v>4674</v>
      </c>
      <c r="B656" s="153" t="s">
        <v>3011</v>
      </c>
      <c r="C656" s="153" t="s">
        <v>4675</v>
      </c>
      <c r="D656" s="154" t="s">
        <v>2370</v>
      </c>
      <c r="E656" s="154" t="s">
        <v>2373</v>
      </c>
      <c r="F656" s="154" t="s">
        <v>3760</v>
      </c>
      <c r="G656" s="154" t="s">
        <v>3775</v>
      </c>
      <c r="H656" s="154" t="s">
        <v>4265</v>
      </c>
      <c r="I656" s="153">
        <v>93</v>
      </c>
      <c r="J656" s="153">
        <v>38</v>
      </c>
      <c r="K656" s="155">
        <f t="shared" si="7"/>
        <v>131</v>
      </c>
    </row>
    <row r="657" spans="1:11">
      <c r="A657" s="152" t="s">
        <v>4674</v>
      </c>
      <c r="B657" s="153" t="s">
        <v>3012</v>
      </c>
      <c r="C657" s="153" t="s">
        <v>4675</v>
      </c>
      <c r="D657" s="154" t="s">
        <v>2541</v>
      </c>
      <c r="E657" s="154" t="s">
        <v>3013</v>
      </c>
      <c r="F657" s="154" t="s">
        <v>4266</v>
      </c>
      <c r="G657" s="154" t="s">
        <v>4267</v>
      </c>
      <c r="H657" s="154" t="s">
        <v>4268</v>
      </c>
      <c r="I657" s="153">
        <v>122</v>
      </c>
      <c r="J657" s="153">
        <v>6</v>
      </c>
      <c r="K657" s="155">
        <f t="shared" si="7"/>
        <v>128</v>
      </c>
    </row>
    <row r="658" spans="1:11">
      <c r="A658" s="152" t="s">
        <v>4674</v>
      </c>
      <c r="B658" s="153" t="s">
        <v>3014</v>
      </c>
      <c r="C658" s="153" t="s">
        <v>4675</v>
      </c>
      <c r="D658" s="154" t="s">
        <v>2618</v>
      </c>
      <c r="E658" s="154" t="s">
        <v>3007</v>
      </c>
      <c r="F658" s="154" t="s">
        <v>4259</v>
      </c>
      <c r="G658" s="154" t="s">
        <v>4269</v>
      </c>
      <c r="H658" s="154" t="s">
        <v>4270</v>
      </c>
      <c r="I658" s="153">
        <v>83</v>
      </c>
      <c r="J658" s="153">
        <v>44</v>
      </c>
      <c r="K658" s="155">
        <f t="shared" si="7"/>
        <v>127</v>
      </c>
    </row>
    <row r="659" spans="1:11">
      <c r="A659" s="152" t="s">
        <v>4674</v>
      </c>
      <c r="B659" s="153" t="s">
        <v>3015</v>
      </c>
      <c r="C659" s="153" t="s">
        <v>4675</v>
      </c>
      <c r="D659" s="154" t="s">
        <v>2392</v>
      </c>
      <c r="E659" s="154" t="s">
        <v>2393</v>
      </c>
      <c r="F659" s="154" t="s">
        <v>3767</v>
      </c>
      <c r="G659" s="154" t="s">
        <v>3768</v>
      </c>
      <c r="H659" s="154" t="s">
        <v>4271</v>
      </c>
      <c r="I659" s="153">
        <v>107</v>
      </c>
      <c r="J659" s="153">
        <v>19</v>
      </c>
      <c r="K659" s="155">
        <f t="shared" si="7"/>
        <v>126</v>
      </c>
    </row>
    <row r="660" spans="1:11">
      <c r="A660" s="152" t="s">
        <v>4674</v>
      </c>
      <c r="B660" s="153" t="s">
        <v>3016</v>
      </c>
      <c r="C660" s="153" t="s">
        <v>4675</v>
      </c>
      <c r="D660" s="154" t="s">
        <v>2486</v>
      </c>
      <c r="E660" s="154" t="s">
        <v>3017</v>
      </c>
      <c r="F660" s="154" t="s">
        <v>4272</v>
      </c>
      <c r="G660" s="154" t="s">
        <v>4273</v>
      </c>
      <c r="H660" s="154" t="s">
        <v>4274</v>
      </c>
      <c r="I660" s="153">
        <v>78</v>
      </c>
      <c r="J660" s="153">
        <v>47</v>
      </c>
      <c r="K660" s="155">
        <f t="shared" ref="K660:K723" si="8">I660+J660</f>
        <v>125</v>
      </c>
    </row>
    <row r="661" spans="1:11">
      <c r="A661" s="152" t="s">
        <v>4674</v>
      </c>
      <c r="B661" s="153" t="s">
        <v>3018</v>
      </c>
      <c r="C661" s="153" t="s">
        <v>4675</v>
      </c>
      <c r="D661" s="154" t="s">
        <v>2541</v>
      </c>
      <c r="E661" s="154" t="s">
        <v>2638</v>
      </c>
      <c r="F661" s="154" t="s">
        <v>4038</v>
      </c>
      <c r="G661" s="154" t="s">
        <v>4275</v>
      </c>
      <c r="H661" s="154" t="s">
        <v>4276</v>
      </c>
      <c r="I661" s="153">
        <v>83</v>
      </c>
      <c r="J661" s="153">
        <v>41</v>
      </c>
      <c r="K661" s="155">
        <f t="shared" si="8"/>
        <v>124</v>
      </c>
    </row>
    <row r="662" spans="1:11">
      <c r="A662" s="152" t="s">
        <v>4674</v>
      </c>
      <c r="B662" s="153" t="s">
        <v>3019</v>
      </c>
      <c r="C662" s="153" t="s">
        <v>4675</v>
      </c>
      <c r="D662" s="154" t="s">
        <v>2370</v>
      </c>
      <c r="E662" s="154" t="s">
        <v>2371</v>
      </c>
      <c r="F662" s="154" t="s">
        <v>3634</v>
      </c>
      <c r="G662" s="154" t="s">
        <v>3762</v>
      </c>
      <c r="H662" s="154" t="s">
        <v>3730</v>
      </c>
      <c r="I662" s="153">
        <v>89</v>
      </c>
      <c r="J662" s="153">
        <v>35</v>
      </c>
      <c r="K662" s="155">
        <f t="shared" si="8"/>
        <v>124</v>
      </c>
    </row>
    <row r="663" spans="1:11">
      <c r="A663" s="152" t="s">
        <v>4674</v>
      </c>
      <c r="B663" s="153" t="s">
        <v>3020</v>
      </c>
      <c r="C663" s="153" t="s">
        <v>4675</v>
      </c>
      <c r="D663" s="154" t="s">
        <v>2530</v>
      </c>
      <c r="E663" s="154" t="s">
        <v>2532</v>
      </c>
      <c r="F663" s="154" t="s">
        <v>3834</v>
      </c>
      <c r="G663" s="154" t="s">
        <v>3835</v>
      </c>
      <c r="H663" s="153" t="s">
        <v>2375</v>
      </c>
      <c r="I663" s="153">
        <v>95</v>
      </c>
      <c r="J663" s="153">
        <v>29</v>
      </c>
      <c r="K663" s="155">
        <f t="shared" si="8"/>
        <v>124</v>
      </c>
    </row>
    <row r="664" spans="1:11">
      <c r="A664" s="152" t="s">
        <v>4674</v>
      </c>
      <c r="B664" s="153" t="s">
        <v>3021</v>
      </c>
      <c r="C664" s="153" t="s">
        <v>4675</v>
      </c>
      <c r="D664" s="154" t="s">
        <v>2370</v>
      </c>
      <c r="E664" s="154" t="s">
        <v>2372</v>
      </c>
      <c r="F664" s="154" t="s">
        <v>3640</v>
      </c>
      <c r="G664" s="154" t="s">
        <v>4059</v>
      </c>
      <c r="H664" s="154" t="s">
        <v>4277</v>
      </c>
      <c r="I664" s="153">
        <v>94</v>
      </c>
      <c r="J664" s="153">
        <v>30</v>
      </c>
      <c r="K664" s="155">
        <f t="shared" si="8"/>
        <v>124</v>
      </c>
    </row>
    <row r="665" spans="1:11">
      <c r="A665" s="152" t="s">
        <v>4674</v>
      </c>
      <c r="B665" s="153" t="s">
        <v>3022</v>
      </c>
      <c r="C665" s="153" t="s">
        <v>4675</v>
      </c>
      <c r="D665" s="154" t="s">
        <v>2511</v>
      </c>
      <c r="E665" s="154" t="s">
        <v>2517</v>
      </c>
      <c r="F665" s="154" t="s">
        <v>3855</v>
      </c>
      <c r="G665" s="154" t="s">
        <v>4278</v>
      </c>
      <c r="H665" s="154" t="s">
        <v>4279</v>
      </c>
      <c r="I665" s="153">
        <v>90</v>
      </c>
      <c r="J665" s="153">
        <v>34</v>
      </c>
      <c r="K665" s="155">
        <f t="shared" si="8"/>
        <v>124</v>
      </c>
    </row>
    <row r="666" spans="1:11">
      <c r="A666" s="152" t="s">
        <v>4674</v>
      </c>
      <c r="B666" s="153" t="s">
        <v>3023</v>
      </c>
      <c r="C666" s="153" t="s">
        <v>4675</v>
      </c>
      <c r="D666" s="154" t="s">
        <v>2618</v>
      </c>
      <c r="E666" s="154" t="s">
        <v>3024</v>
      </c>
      <c r="F666" s="154" t="s">
        <v>4280</v>
      </c>
      <c r="G666" s="154" t="s">
        <v>4281</v>
      </c>
      <c r="H666" s="154" t="s">
        <v>4282</v>
      </c>
      <c r="I666" s="153">
        <v>88</v>
      </c>
      <c r="J666" s="153">
        <v>22</v>
      </c>
      <c r="K666" s="155">
        <f t="shared" si="8"/>
        <v>110</v>
      </c>
    </row>
    <row r="667" spans="1:11">
      <c r="A667" s="152" t="s">
        <v>4674</v>
      </c>
      <c r="B667" s="153" t="s">
        <v>3025</v>
      </c>
      <c r="C667" s="153" t="s">
        <v>4676</v>
      </c>
      <c r="D667" s="154" t="s">
        <v>2483</v>
      </c>
      <c r="E667" s="153" t="s">
        <v>2375</v>
      </c>
      <c r="F667" s="153" t="s">
        <v>2375</v>
      </c>
      <c r="G667" s="153" t="s">
        <v>2375</v>
      </c>
      <c r="H667" s="153" t="s">
        <v>2375</v>
      </c>
      <c r="I667" s="153">
        <v>93</v>
      </c>
      <c r="J667" s="153">
        <v>17</v>
      </c>
      <c r="K667" s="155">
        <f t="shared" si="8"/>
        <v>110</v>
      </c>
    </row>
    <row r="668" spans="1:11">
      <c r="A668" s="152" t="s">
        <v>4674</v>
      </c>
      <c r="B668" s="153" t="s">
        <v>3026</v>
      </c>
      <c r="C668" s="153" t="s">
        <v>4675</v>
      </c>
      <c r="D668" s="154" t="s">
        <v>2511</v>
      </c>
      <c r="E668" s="154" t="s">
        <v>2515</v>
      </c>
      <c r="F668" s="154" t="s">
        <v>4283</v>
      </c>
      <c r="G668" s="154" t="s">
        <v>4284</v>
      </c>
      <c r="H668" s="154" t="s">
        <v>4285</v>
      </c>
      <c r="I668" s="153">
        <v>97</v>
      </c>
      <c r="J668" s="153">
        <v>11</v>
      </c>
      <c r="K668" s="155">
        <f t="shared" si="8"/>
        <v>108</v>
      </c>
    </row>
    <row r="669" spans="1:11">
      <c r="A669" s="152" t="s">
        <v>4674</v>
      </c>
      <c r="B669" s="153" t="s">
        <v>3027</v>
      </c>
      <c r="C669" s="153" t="s">
        <v>4675</v>
      </c>
      <c r="D669" s="154" t="s">
        <v>2682</v>
      </c>
      <c r="E669" s="154" t="s">
        <v>2684</v>
      </c>
      <c r="F669" s="154" t="s">
        <v>4286</v>
      </c>
      <c r="G669" s="154" t="s">
        <v>4287</v>
      </c>
      <c r="H669" s="154" t="s">
        <v>4288</v>
      </c>
      <c r="I669" s="153">
        <v>80</v>
      </c>
      <c r="J669" s="153">
        <v>26</v>
      </c>
      <c r="K669" s="155">
        <f t="shared" si="8"/>
        <v>106</v>
      </c>
    </row>
    <row r="670" spans="1:11">
      <c r="A670" s="152" t="s">
        <v>4674</v>
      </c>
      <c r="B670" s="153" t="s">
        <v>3028</v>
      </c>
      <c r="C670" s="153" t="s">
        <v>4675</v>
      </c>
      <c r="D670" s="153" t="s">
        <v>4289</v>
      </c>
      <c r="E670" s="153" t="s">
        <v>2375</v>
      </c>
      <c r="F670" s="153" t="s">
        <v>2375</v>
      </c>
      <c r="G670" s="153" t="s">
        <v>2375</v>
      </c>
      <c r="H670" s="153" t="s">
        <v>2375</v>
      </c>
      <c r="I670" s="153">
        <v>87</v>
      </c>
      <c r="J670" s="153">
        <v>19</v>
      </c>
      <c r="K670" s="155">
        <f t="shared" si="8"/>
        <v>106</v>
      </c>
    </row>
    <row r="671" spans="1:11">
      <c r="A671" s="152" t="s">
        <v>4674</v>
      </c>
      <c r="B671" s="153" t="s">
        <v>3029</v>
      </c>
      <c r="C671" s="153" t="s">
        <v>4675</v>
      </c>
      <c r="D671" s="154" t="s">
        <v>2370</v>
      </c>
      <c r="E671" s="154" t="s">
        <v>2373</v>
      </c>
      <c r="F671" s="154" t="s">
        <v>3963</v>
      </c>
      <c r="G671" s="154" t="s">
        <v>3964</v>
      </c>
      <c r="H671" s="154" t="s">
        <v>3965</v>
      </c>
      <c r="I671" s="153">
        <v>76</v>
      </c>
      <c r="J671" s="153">
        <v>29</v>
      </c>
      <c r="K671" s="155">
        <f t="shared" si="8"/>
        <v>105</v>
      </c>
    </row>
    <row r="672" spans="1:11">
      <c r="A672" s="152" t="s">
        <v>4674</v>
      </c>
      <c r="B672" s="153" t="s">
        <v>3030</v>
      </c>
      <c r="C672" s="153" t="s">
        <v>4675</v>
      </c>
      <c r="D672" s="154" t="s">
        <v>2370</v>
      </c>
      <c r="E672" s="154" t="s">
        <v>2371</v>
      </c>
      <c r="F672" s="154" t="s">
        <v>3634</v>
      </c>
      <c r="G672" s="154" t="s">
        <v>3674</v>
      </c>
      <c r="H672" s="154" t="s">
        <v>3665</v>
      </c>
      <c r="I672" s="153">
        <v>73</v>
      </c>
      <c r="J672" s="153">
        <v>32</v>
      </c>
      <c r="K672" s="155">
        <f t="shared" si="8"/>
        <v>105</v>
      </c>
    </row>
    <row r="673" spans="1:11">
      <c r="A673" s="152" t="s">
        <v>4674</v>
      </c>
      <c r="B673" s="153" t="s">
        <v>3031</v>
      </c>
      <c r="C673" s="153" t="s">
        <v>4675</v>
      </c>
      <c r="D673" s="154" t="s">
        <v>2682</v>
      </c>
      <c r="E673" s="154" t="s">
        <v>3032</v>
      </c>
      <c r="F673" s="154" t="s">
        <v>4290</v>
      </c>
      <c r="G673" s="154" t="s">
        <v>4291</v>
      </c>
      <c r="H673" s="154" t="s">
        <v>4292</v>
      </c>
      <c r="I673" s="153">
        <v>74</v>
      </c>
      <c r="J673" s="153">
        <v>31</v>
      </c>
      <c r="K673" s="155">
        <f t="shared" si="8"/>
        <v>105</v>
      </c>
    </row>
    <row r="674" spans="1:11">
      <c r="A674" s="152" t="s">
        <v>4674</v>
      </c>
      <c r="B674" s="153" t="s">
        <v>3033</v>
      </c>
      <c r="C674" s="153" t="s">
        <v>4675</v>
      </c>
      <c r="D674" s="154" t="s">
        <v>2370</v>
      </c>
      <c r="E674" s="154" t="s">
        <v>2373</v>
      </c>
      <c r="F674" s="154" t="s">
        <v>3749</v>
      </c>
      <c r="G674" s="154" t="s">
        <v>3750</v>
      </c>
      <c r="H674" s="154" t="s">
        <v>3796</v>
      </c>
      <c r="I674" s="153">
        <v>83</v>
      </c>
      <c r="J674" s="153">
        <v>19</v>
      </c>
      <c r="K674" s="155">
        <f t="shared" si="8"/>
        <v>102</v>
      </c>
    </row>
    <row r="675" spans="1:11">
      <c r="A675" s="152" t="s">
        <v>4674</v>
      </c>
      <c r="B675" s="153" t="s">
        <v>3034</v>
      </c>
      <c r="C675" s="153" t="s">
        <v>4675</v>
      </c>
      <c r="D675" s="154" t="s">
        <v>2370</v>
      </c>
      <c r="E675" s="154" t="s">
        <v>2373</v>
      </c>
      <c r="F675" s="154" t="s">
        <v>3637</v>
      </c>
      <c r="G675" s="154" t="s">
        <v>3711</v>
      </c>
      <c r="H675" s="154" t="s">
        <v>4293</v>
      </c>
      <c r="I675" s="153">
        <v>72</v>
      </c>
      <c r="J675" s="153">
        <v>28</v>
      </c>
      <c r="K675" s="155">
        <f t="shared" si="8"/>
        <v>100</v>
      </c>
    </row>
    <row r="676" spans="1:11">
      <c r="A676" s="152" t="s">
        <v>4674</v>
      </c>
      <c r="B676" s="153" t="s">
        <v>3035</v>
      </c>
      <c r="C676" s="153" t="s">
        <v>4675</v>
      </c>
      <c r="D676" s="154" t="s">
        <v>2385</v>
      </c>
      <c r="E676" s="154" t="s">
        <v>2386</v>
      </c>
      <c r="F676" s="154" t="s">
        <v>3769</v>
      </c>
      <c r="G676" s="154" t="s">
        <v>3770</v>
      </c>
      <c r="H676" s="154" t="s">
        <v>3717</v>
      </c>
      <c r="I676" s="153">
        <v>76</v>
      </c>
      <c r="J676" s="153">
        <v>23</v>
      </c>
      <c r="K676" s="155">
        <f t="shared" si="8"/>
        <v>99</v>
      </c>
    </row>
    <row r="677" spans="1:11">
      <c r="A677" s="152" t="s">
        <v>4674</v>
      </c>
      <c r="B677" s="153" t="s">
        <v>3036</v>
      </c>
      <c r="C677" s="153" t="s">
        <v>4675</v>
      </c>
      <c r="D677" s="154" t="s">
        <v>2536</v>
      </c>
      <c r="E677" s="154" t="s">
        <v>2538</v>
      </c>
      <c r="F677" s="154" t="s">
        <v>3847</v>
      </c>
      <c r="G677" s="154" t="s">
        <v>3848</v>
      </c>
      <c r="H677" s="154" t="s">
        <v>3849</v>
      </c>
      <c r="I677" s="153">
        <v>82</v>
      </c>
      <c r="J677" s="153">
        <v>14</v>
      </c>
      <c r="K677" s="155">
        <f t="shared" si="8"/>
        <v>96</v>
      </c>
    </row>
    <row r="678" spans="1:11">
      <c r="A678" s="152" t="s">
        <v>4674</v>
      </c>
      <c r="B678" s="153" t="s">
        <v>3037</v>
      </c>
      <c r="C678" s="153" t="s">
        <v>4676</v>
      </c>
      <c r="D678" s="153" t="s">
        <v>4065</v>
      </c>
      <c r="E678" s="154" t="s">
        <v>3038</v>
      </c>
      <c r="F678" s="154" t="s">
        <v>4294</v>
      </c>
      <c r="G678" s="154" t="s">
        <v>4295</v>
      </c>
      <c r="H678" s="154" t="s">
        <v>4296</v>
      </c>
      <c r="I678" s="153">
        <v>61</v>
      </c>
      <c r="J678" s="153">
        <v>35</v>
      </c>
      <c r="K678" s="155">
        <f t="shared" si="8"/>
        <v>96</v>
      </c>
    </row>
    <row r="679" spans="1:11">
      <c r="A679" s="152" t="s">
        <v>4674</v>
      </c>
      <c r="B679" s="153" t="s">
        <v>3039</v>
      </c>
      <c r="C679" s="153" t="s">
        <v>4675</v>
      </c>
      <c r="D679" s="154" t="s">
        <v>2370</v>
      </c>
      <c r="E679" s="154" t="s">
        <v>2373</v>
      </c>
      <c r="F679" s="154" t="s">
        <v>3637</v>
      </c>
      <c r="G679" s="154" t="s">
        <v>3638</v>
      </c>
      <c r="H679" s="154" t="s">
        <v>3789</v>
      </c>
      <c r="I679" s="153">
        <v>63</v>
      </c>
      <c r="J679" s="153">
        <v>32</v>
      </c>
      <c r="K679" s="155">
        <f t="shared" si="8"/>
        <v>95</v>
      </c>
    </row>
    <row r="680" spans="1:11">
      <c r="A680" s="152" t="s">
        <v>4674</v>
      </c>
      <c r="B680" s="153" t="s">
        <v>3040</v>
      </c>
      <c r="C680" s="153" t="s">
        <v>4675</v>
      </c>
      <c r="D680" s="154" t="s">
        <v>2975</v>
      </c>
      <c r="E680" s="153" t="s">
        <v>2375</v>
      </c>
      <c r="F680" s="153" t="s">
        <v>2375</v>
      </c>
      <c r="G680" s="153" t="s">
        <v>2375</v>
      </c>
      <c r="H680" s="153" t="s">
        <v>2375</v>
      </c>
      <c r="I680" s="153">
        <v>74</v>
      </c>
      <c r="J680" s="153">
        <v>20</v>
      </c>
      <c r="K680" s="155">
        <f t="shared" si="8"/>
        <v>94</v>
      </c>
    </row>
    <row r="681" spans="1:11">
      <c r="A681" s="152" t="s">
        <v>4674</v>
      </c>
      <c r="B681" s="153" t="s">
        <v>3041</v>
      </c>
      <c r="C681" s="153" t="s">
        <v>4675</v>
      </c>
      <c r="D681" s="154" t="s">
        <v>2524</v>
      </c>
      <c r="E681" s="154" t="s">
        <v>2526</v>
      </c>
      <c r="F681" s="154" t="s">
        <v>3826</v>
      </c>
      <c r="G681" s="154" t="s">
        <v>3827</v>
      </c>
      <c r="H681" s="153" t="s">
        <v>2375</v>
      </c>
      <c r="I681" s="153">
        <v>66</v>
      </c>
      <c r="J681" s="153">
        <v>27</v>
      </c>
      <c r="K681" s="155">
        <f t="shared" si="8"/>
        <v>93</v>
      </c>
    </row>
    <row r="682" spans="1:11">
      <c r="A682" s="152" t="s">
        <v>4674</v>
      </c>
      <c r="B682" s="153" t="s">
        <v>3042</v>
      </c>
      <c r="C682" s="153" t="s">
        <v>4675</v>
      </c>
      <c r="D682" s="154" t="s">
        <v>2486</v>
      </c>
      <c r="E682" s="154" t="s">
        <v>2491</v>
      </c>
      <c r="F682" s="154" t="s">
        <v>3818</v>
      </c>
      <c r="G682" s="154" t="s">
        <v>3819</v>
      </c>
      <c r="H682" s="153" t="s">
        <v>2375</v>
      </c>
      <c r="I682" s="153">
        <v>76</v>
      </c>
      <c r="J682" s="153">
        <v>15</v>
      </c>
      <c r="K682" s="155">
        <f t="shared" si="8"/>
        <v>91</v>
      </c>
    </row>
    <row r="683" spans="1:11">
      <c r="A683" s="152" t="s">
        <v>4674</v>
      </c>
      <c r="B683" s="153" t="s">
        <v>3043</v>
      </c>
      <c r="C683" s="153" t="s">
        <v>4675</v>
      </c>
      <c r="D683" s="154" t="s">
        <v>2370</v>
      </c>
      <c r="E683" s="154" t="s">
        <v>2372</v>
      </c>
      <c r="F683" s="154" t="s">
        <v>3660</v>
      </c>
      <c r="G683" s="154" t="s">
        <v>3661</v>
      </c>
      <c r="H683" s="154" t="s">
        <v>4003</v>
      </c>
      <c r="I683" s="153">
        <v>74</v>
      </c>
      <c r="J683" s="153">
        <v>17</v>
      </c>
      <c r="K683" s="155">
        <f t="shared" si="8"/>
        <v>91</v>
      </c>
    </row>
    <row r="684" spans="1:11">
      <c r="A684" s="152" t="s">
        <v>4674</v>
      </c>
      <c r="B684" s="153" t="s">
        <v>3044</v>
      </c>
      <c r="C684" s="153" t="s">
        <v>4675</v>
      </c>
      <c r="D684" s="154" t="s">
        <v>2370</v>
      </c>
      <c r="E684" s="154" t="s">
        <v>2373</v>
      </c>
      <c r="F684" s="154" t="s">
        <v>3916</v>
      </c>
      <c r="G684" s="154" t="s">
        <v>4049</v>
      </c>
      <c r="H684" s="154" t="s">
        <v>4050</v>
      </c>
      <c r="I684" s="153">
        <v>73</v>
      </c>
      <c r="J684" s="153">
        <v>17</v>
      </c>
      <c r="K684" s="155">
        <f t="shared" si="8"/>
        <v>90</v>
      </c>
    </row>
    <row r="685" spans="1:11">
      <c r="A685" s="152" t="s">
        <v>4674</v>
      </c>
      <c r="B685" s="153" t="s">
        <v>3045</v>
      </c>
      <c r="C685" s="153" t="s">
        <v>4675</v>
      </c>
      <c r="D685" s="154" t="s">
        <v>2975</v>
      </c>
      <c r="E685" s="154" t="s">
        <v>2977</v>
      </c>
      <c r="F685" s="154" t="s">
        <v>4297</v>
      </c>
      <c r="G685" s="154" t="s">
        <v>4298</v>
      </c>
      <c r="H685" s="154" t="s">
        <v>4299</v>
      </c>
      <c r="I685" s="153">
        <v>71</v>
      </c>
      <c r="J685" s="153">
        <v>17</v>
      </c>
      <c r="K685" s="155">
        <f t="shared" si="8"/>
        <v>88</v>
      </c>
    </row>
    <row r="686" spans="1:11">
      <c r="A686" s="152" t="s">
        <v>4674</v>
      </c>
      <c r="B686" s="153" t="s">
        <v>3046</v>
      </c>
      <c r="C686" s="153" t="s">
        <v>4675</v>
      </c>
      <c r="D686" s="154" t="s">
        <v>2618</v>
      </c>
      <c r="E686" s="154" t="s">
        <v>2621</v>
      </c>
      <c r="F686" s="154" t="s">
        <v>4300</v>
      </c>
      <c r="G686" s="154" t="s">
        <v>4301</v>
      </c>
      <c r="H686" s="154" t="s">
        <v>4302</v>
      </c>
      <c r="I686" s="153">
        <v>56</v>
      </c>
      <c r="J686" s="153">
        <v>31</v>
      </c>
      <c r="K686" s="155">
        <f t="shared" si="8"/>
        <v>87</v>
      </c>
    </row>
    <row r="687" spans="1:11">
      <c r="A687" s="152" t="s">
        <v>4674</v>
      </c>
      <c r="B687" s="153" t="s">
        <v>3047</v>
      </c>
      <c r="C687" s="153" t="s">
        <v>4675</v>
      </c>
      <c r="D687" s="154" t="s">
        <v>2618</v>
      </c>
      <c r="E687" s="154" t="s">
        <v>2621</v>
      </c>
      <c r="F687" s="154" t="s">
        <v>3926</v>
      </c>
      <c r="G687" s="154" t="s">
        <v>4303</v>
      </c>
      <c r="H687" s="154" t="s">
        <v>4304</v>
      </c>
      <c r="I687" s="153">
        <v>67</v>
      </c>
      <c r="J687" s="153">
        <v>20</v>
      </c>
      <c r="K687" s="155">
        <f t="shared" si="8"/>
        <v>87</v>
      </c>
    </row>
    <row r="688" spans="1:11">
      <c r="A688" s="152" t="s">
        <v>4674</v>
      </c>
      <c r="B688" s="153" t="s">
        <v>3048</v>
      </c>
      <c r="C688" s="153" t="s">
        <v>4675</v>
      </c>
      <c r="D688" s="154" t="s">
        <v>2367</v>
      </c>
      <c r="E688" s="153" t="s">
        <v>2375</v>
      </c>
      <c r="F688" s="153" t="s">
        <v>2375</v>
      </c>
      <c r="G688" s="153" t="s">
        <v>2375</v>
      </c>
      <c r="H688" s="153" t="s">
        <v>2375</v>
      </c>
      <c r="I688" s="153">
        <v>69</v>
      </c>
      <c r="J688" s="153">
        <v>16</v>
      </c>
      <c r="K688" s="155">
        <f t="shared" si="8"/>
        <v>85</v>
      </c>
    </row>
    <row r="689" spans="1:11">
      <c r="A689" s="152" t="s">
        <v>4674</v>
      </c>
      <c r="B689" s="153" t="s">
        <v>3049</v>
      </c>
      <c r="C689" s="153" t="s">
        <v>4675</v>
      </c>
      <c r="D689" s="154" t="s">
        <v>2370</v>
      </c>
      <c r="E689" s="154" t="s">
        <v>2373</v>
      </c>
      <c r="F689" s="154" t="s">
        <v>3637</v>
      </c>
      <c r="G689" s="154" t="s">
        <v>3711</v>
      </c>
      <c r="H689" s="154" t="s">
        <v>4221</v>
      </c>
      <c r="I689" s="153">
        <v>66</v>
      </c>
      <c r="J689" s="153">
        <v>18</v>
      </c>
      <c r="K689" s="155">
        <f t="shared" si="8"/>
        <v>84</v>
      </c>
    </row>
    <row r="690" spans="1:11">
      <c r="A690" s="152" t="s">
        <v>4674</v>
      </c>
      <c r="B690" s="153" t="s">
        <v>3050</v>
      </c>
      <c r="C690" s="153" t="s">
        <v>4675</v>
      </c>
      <c r="D690" s="154" t="s">
        <v>2370</v>
      </c>
      <c r="E690" s="154" t="s">
        <v>2372</v>
      </c>
      <c r="F690" s="154" t="s">
        <v>3660</v>
      </c>
      <c r="G690" s="154" t="s">
        <v>3661</v>
      </c>
      <c r="H690" s="154" t="s">
        <v>4003</v>
      </c>
      <c r="I690" s="153">
        <v>44</v>
      </c>
      <c r="J690" s="153">
        <v>40</v>
      </c>
      <c r="K690" s="155">
        <f t="shared" si="8"/>
        <v>84</v>
      </c>
    </row>
    <row r="691" spans="1:11">
      <c r="A691" s="152" t="s">
        <v>4674</v>
      </c>
      <c r="B691" s="153" t="s">
        <v>3051</v>
      </c>
      <c r="C691" s="153" t="s">
        <v>4675</v>
      </c>
      <c r="D691" s="154" t="s">
        <v>2618</v>
      </c>
      <c r="E691" s="154" t="s">
        <v>2621</v>
      </c>
      <c r="F691" s="154" t="s">
        <v>3926</v>
      </c>
      <c r="G691" s="154" t="s">
        <v>3927</v>
      </c>
      <c r="H691" s="154" t="s">
        <v>4305</v>
      </c>
      <c r="I691" s="153">
        <v>71</v>
      </c>
      <c r="J691" s="153">
        <v>13</v>
      </c>
      <c r="K691" s="155">
        <f t="shared" si="8"/>
        <v>84</v>
      </c>
    </row>
    <row r="692" spans="1:11">
      <c r="A692" s="152" t="s">
        <v>4674</v>
      </c>
      <c r="B692" s="153" t="s">
        <v>3052</v>
      </c>
      <c r="C692" s="153" t="s">
        <v>4675</v>
      </c>
      <c r="D692" s="154" t="s">
        <v>2370</v>
      </c>
      <c r="E692" s="153" t="s">
        <v>4306</v>
      </c>
      <c r="F692" s="153" t="s">
        <v>2375</v>
      </c>
      <c r="G692" s="153" t="s">
        <v>2375</v>
      </c>
      <c r="H692" s="153" t="s">
        <v>2375</v>
      </c>
      <c r="I692" s="153">
        <v>48</v>
      </c>
      <c r="J692" s="153">
        <v>36</v>
      </c>
      <c r="K692" s="155">
        <f t="shared" si="8"/>
        <v>84</v>
      </c>
    </row>
    <row r="693" spans="1:11">
      <c r="A693" s="152" t="s">
        <v>4674</v>
      </c>
      <c r="B693" s="153" t="s">
        <v>3053</v>
      </c>
      <c r="C693" s="153" t="s">
        <v>4675</v>
      </c>
      <c r="D693" s="154" t="s">
        <v>2370</v>
      </c>
      <c r="E693" s="154" t="s">
        <v>2371</v>
      </c>
      <c r="F693" s="154" t="s">
        <v>3976</v>
      </c>
      <c r="G693" s="154" t="s">
        <v>3983</v>
      </c>
      <c r="H693" s="154" t="s">
        <v>4133</v>
      </c>
      <c r="I693" s="153">
        <v>71</v>
      </c>
      <c r="J693" s="153">
        <v>12</v>
      </c>
      <c r="K693" s="155">
        <f t="shared" si="8"/>
        <v>83</v>
      </c>
    </row>
    <row r="694" spans="1:11">
      <c r="A694" s="152" t="s">
        <v>4674</v>
      </c>
      <c r="B694" s="153" t="s">
        <v>3054</v>
      </c>
      <c r="C694" s="153" t="s">
        <v>4675</v>
      </c>
      <c r="D694" s="154" t="s">
        <v>2541</v>
      </c>
      <c r="E694" s="154" t="s">
        <v>2635</v>
      </c>
      <c r="F694" s="154" t="s">
        <v>4052</v>
      </c>
      <c r="G694" s="154" t="s">
        <v>4128</v>
      </c>
      <c r="H694" s="153" t="s">
        <v>2375</v>
      </c>
      <c r="I694" s="153">
        <v>65</v>
      </c>
      <c r="J694" s="153">
        <v>18</v>
      </c>
      <c r="K694" s="155">
        <f t="shared" si="8"/>
        <v>83</v>
      </c>
    </row>
    <row r="695" spans="1:11">
      <c r="A695" s="152" t="s">
        <v>4674</v>
      </c>
      <c r="B695" s="153" t="s">
        <v>3055</v>
      </c>
      <c r="C695" s="153" t="s">
        <v>4675</v>
      </c>
      <c r="D695" s="154" t="s">
        <v>3056</v>
      </c>
      <c r="E695" s="154" t="s">
        <v>3057</v>
      </c>
      <c r="F695" s="153" t="s">
        <v>2375</v>
      </c>
      <c r="G695" s="153" t="s">
        <v>2375</v>
      </c>
      <c r="H695" s="153" t="s">
        <v>2375</v>
      </c>
      <c r="I695" s="153">
        <v>48</v>
      </c>
      <c r="J695" s="153">
        <v>34</v>
      </c>
      <c r="K695" s="155">
        <f t="shared" si="8"/>
        <v>82</v>
      </c>
    </row>
    <row r="696" spans="1:11">
      <c r="A696" s="152" t="s">
        <v>4674</v>
      </c>
      <c r="B696" s="153" t="s">
        <v>3058</v>
      </c>
      <c r="C696" s="153" t="s">
        <v>4675</v>
      </c>
      <c r="D696" s="154" t="s">
        <v>2486</v>
      </c>
      <c r="E696" s="154" t="s">
        <v>2491</v>
      </c>
      <c r="F696" s="154" t="s">
        <v>3818</v>
      </c>
      <c r="G696" s="154" t="s">
        <v>4307</v>
      </c>
      <c r="H696" s="154" t="s">
        <v>4308</v>
      </c>
      <c r="I696" s="153">
        <v>58</v>
      </c>
      <c r="J696" s="153">
        <v>23</v>
      </c>
      <c r="K696" s="155">
        <f t="shared" si="8"/>
        <v>81</v>
      </c>
    </row>
    <row r="697" spans="1:11">
      <c r="A697" s="152" t="s">
        <v>4674</v>
      </c>
      <c r="B697" s="153" t="s">
        <v>3059</v>
      </c>
      <c r="C697" s="153" t="s">
        <v>4675</v>
      </c>
      <c r="D697" s="154" t="s">
        <v>2486</v>
      </c>
      <c r="E697" s="154" t="s">
        <v>2496</v>
      </c>
      <c r="F697" s="154" t="s">
        <v>3821</v>
      </c>
      <c r="G697" s="154" t="s">
        <v>4309</v>
      </c>
      <c r="H697" s="154" t="s">
        <v>4310</v>
      </c>
      <c r="I697" s="153">
        <v>68</v>
      </c>
      <c r="J697" s="153">
        <v>11</v>
      </c>
      <c r="K697" s="155">
        <f t="shared" si="8"/>
        <v>79</v>
      </c>
    </row>
    <row r="698" spans="1:11">
      <c r="A698" s="152" t="s">
        <v>4674</v>
      </c>
      <c r="B698" s="153" t="s">
        <v>3060</v>
      </c>
      <c r="C698" s="153" t="s">
        <v>4675</v>
      </c>
      <c r="D698" s="154" t="s">
        <v>2370</v>
      </c>
      <c r="E698" s="154" t="s">
        <v>2372</v>
      </c>
      <c r="F698" s="154" t="s">
        <v>3640</v>
      </c>
      <c r="G698" s="154" t="s">
        <v>3998</v>
      </c>
      <c r="H698" s="154" t="s">
        <v>3999</v>
      </c>
      <c r="I698" s="153">
        <v>49</v>
      </c>
      <c r="J698" s="153">
        <v>30</v>
      </c>
      <c r="K698" s="155">
        <f t="shared" si="8"/>
        <v>79</v>
      </c>
    </row>
    <row r="699" spans="1:11">
      <c r="A699" s="152" t="s">
        <v>4674</v>
      </c>
      <c r="B699" s="153" t="s">
        <v>3061</v>
      </c>
      <c r="C699" s="153" t="s">
        <v>4677</v>
      </c>
      <c r="D699" s="154" t="s">
        <v>3062</v>
      </c>
      <c r="E699" s="154" t="s">
        <v>3063</v>
      </c>
      <c r="F699" s="154" t="s">
        <v>4311</v>
      </c>
      <c r="G699" s="154" t="s">
        <v>4312</v>
      </c>
      <c r="H699" s="154" t="s">
        <v>4313</v>
      </c>
      <c r="I699" s="153">
        <v>55</v>
      </c>
      <c r="J699" s="153">
        <v>24</v>
      </c>
      <c r="K699" s="155">
        <f t="shared" si="8"/>
        <v>79</v>
      </c>
    </row>
    <row r="700" spans="1:11">
      <c r="A700" s="152" t="s">
        <v>4674</v>
      </c>
      <c r="B700" s="153" t="s">
        <v>3064</v>
      </c>
      <c r="C700" s="153" t="s">
        <v>4675</v>
      </c>
      <c r="D700" s="154" t="s">
        <v>2618</v>
      </c>
      <c r="E700" s="154" t="s">
        <v>2621</v>
      </c>
      <c r="F700" s="154" t="s">
        <v>3989</v>
      </c>
      <c r="G700" s="154" t="s">
        <v>3990</v>
      </c>
      <c r="H700" s="154" t="s">
        <v>3991</v>
      </c>
      <c r="I700" s="153">
        <v>70</v>
      </c>
      <c r="J700" s="153">
        <v>8</v>
      </c>
      <c r="K700" s="155">
        <f t="shared" si="8"/>
        <v>78</v>
      </c>
    </row>
    <row r="701" spans="1:11">
      <c r="A701" s="152" t="s">
        <v>4674</v>
      </c>
      <c r="B701" s="153" t="s">
        <v>3065</v>
      </c>
      <c r="C701" s="153" t="s">
        <v>4675</v>
      </c>
      <c r="D701" s="154" t="s">
        <v>2370</v>
      </c>
      <c r="E701" s="154" t="s">
        <v>2372</v>
      </c>
      <c r="F701" s="154" t="s">
        <v>3660</v>
      </c>
      <c r="G701" s="154" t="s">
        <v>3661</v>
      </c>
      <c r="H701" s="154" t="s">
        <v>3969</v>
      </c>
      <c r="I701" s="153">
        <v>54</v>
      </c>
      <c r="J701" s="153">
        <v>24</v>
      </c>
      <c r="K701" s="155">
        <f t="shared" si="8"/>
        <v>78</v>
      </c>
    </row>
    <row r="702" spans="1:11">
      <c r="A702" s="152" t="s">
        <v>4674</v>
      </c>
      <c r="B702" s="153" t="s">
        <v>3066</v>
      </c>
      <c r="C702" s="153" t="s">
        <v>4675</v>
      </c>
      <c r="D702" s="153" t="s">
        <v>2375</v>
      </c>
      <c r="E702" s="153" t="s">
        <v>2375</v>
      </c>
      <c r="F702" s="153" t="s">
        <v>2375</v>
      </c>
      <c r="G702" s="153" t="s">
        <v>2375</v>
      </c>
      <c r="H702" s="153" t="s">
        <v>2375</v>
      </c>
      <c r="I702" s="153">
        <v>62</v>
      </c>
      <c r="J702" s="153">
        <v>16</v>
      </c>
      <c r="K702" s="155">
        <f t="shared" si="8"/>
        <v>78</v>
      </c>
    </row>
    <row r="703" spans="1:11">
      <c r="A703" s="152" t="s">
        <v>4674</v>
      </c>
      <c r="B703" s="153" t="s">
        <v>3067</v>
      </c>
      <c r="C703" s="153" t="s">
        <v>4675</v>
      </c>
      <c r="D703" s="154" t="s">
        <v>2370</v>
      </c>
      <c r="E703" s="154" t="s">
        <v>2371</v>
      </c>
      <c r="F703" s="154" t="s">
        <v>3679</v>
      </c>
      <c r="G703" s="154" t="s">
        <v>4314</v>
      </c>
      <c r="H703" s="154" t="s">
        <v>4315</v>
      </c>
      <c r="I703" s="153">
        <v>72</v>
      </c>
      <c r="J703" s="153">
        <v>5</v>
      </c>
      <c r="K703" s="155">
        <f t="shared" si="8"/>
        <v>77</v>
      </c>
    </row>
    <row r="704" spans="1:11">
      <c r="A704" s="152" t="s">
        <v>4674</v>
      </c>
      <c r="B704" s="153" t="s">
        <v>3068</v>
      </c>
      <c r="C704" s="153" t="s">
        <v>4675</v>
      </c>
      <c r="D704" s="154" t="s">
        <v>2541</v>
      </c>
      <c r="E704" s="153" t="s">
        <v>2375</v>
      </c>
      <c r="F704" s="153" t="s">
        <v>2375</v>
      </c>
      <c r="G704" s="153" t="s">
        <v>2375</v>
      </c>
      <c r="H704" s="153" t="s">
        <v>2375</v>
      </c>
      <c r="I704" s="153">
        <v>66</v>
      </c>
      <c r="J704" s="153">
        <v>11</v>
      </c>
      <c r="K704" s="155">
        <f t="shared" si="8"/>
        <v>77</v>
      </c>
    </row>
    <row r="705" spans="1:11">
      <c r="A705" s="152" t="s">
        <v>4674</v>
      </c>
      <c r="B705" s="153" t="s">
        <v>3069</v>
      </c>
      <c r="C705" s="153" t="s">
        <v>4675</v>
      </c>
      <c r="D705" s="154" t="s">
        <v>2541</v>
      </c>
      <c r="E705" s="154" t="s">
        <v>3013</v>
      </c>
      <c r="F705" s="154" t="s">
        <v>4266</v>
      </c>
      <c r="G705" s="154" t="s">
        <v>4316</v>
      </c>
      <c r="H705" s="154" t="s">
        <v>4317</v>
      </c>
      <c r="I705" s="153">
        <v>55</v>
      </c>
      <c r="J705" s="153">
        <v>22</v>
      </c>
      <c r="K705" s="155">
        <f t="shared" si="8"/>
        <v>77</v>
      </c>
    </row>
    <row r="706" spans="1:11">
      <c r="A706" s="152" t="s">
        <v>4674</v>
      </c>
      <c r="B706" s="153" t="s">
        <v>3070</v>
      </c>
      <c r="C706" s="153" t="s">
        <v>4675</v>
      </c>
      <c r="D706" s="154" t="s">
        <v>2370</v>
      </c>
      <c r="E706" s="154" t="s">
        <v>2372</v>
      </c>
      <c r="F706" s="154" t="s">
        <v>3652</v>
      </c>
      <c r="G706" s="154" t="s">
        <v>4055</v>
      </c>
      <c r="H706" s="154" t="s">
        <v>4056</v>
      </c>
      <c r="I706" s="153">
        <v>56</v>
      </c>
      <c r="J706" s="153">
        <v>20</v>
      </c>
      <c r="K706" s="155">
        <f t="shared" si="8"/>
        <v>76</v>
      </c>
    </row>
    <row r="707" spans="1:11">
      <c r="A707" s="152" t="s">
        <v>4674</v>
      </c>
      <c r="B707" s="153" t="s">
        <v>3071</v>
      </c>
      <c r="C707" s="153" t="s">
        <v>4675</v>
      </c>
      <c r="D707" s="154" t="s">
        <v>2519</v>
      </c>
      <c r="E707" s="154" t="s">
        <v>2631</v>
      </c>
      <c r="F707" s="154" t="s">
        <v>4242</v>
      </c>
      <c r="G707" s="153" t="s">
        <v>2375</v>
      </c>
      <c r="H707" s="153" t="s">
        <v>2375</v>
      </c>
      <c r="I707" s="153">
        <v>69</v>
      </c>
      <c r="J707" s="153">
        <v>6</v>
      </c>
      <c r="K707" s="155">
        <f t="shared" si="8"/>
        <v>75</v>
      </c>
    </row>
    <row r="708" spans="1:11">
      <c r="A708" s="152" t="s">
        <v>4674</v>
      </c>
      <c r="B708" s="153" t="s">
        <v>3072</v>
      </c>
      <c r="C708" s="153" t="s">
        <v>4675</v>
      </c>
      <c r="D708" s="154" t="s">
        <v>2367</v>
      </c>
      <c r="E708" s="153" t="s">
        <v>2375</v>
      </c>
      <c r="F708" s="153" t="s">
        <v>2375</v>
      </c>
      <c r="G708" s="153" t="s">
        <v>2375</v>
      </c>
      <c r="H708" s="153" t="s">
        <v>2375</v>
      </c>
      <c r="I708" s="153">
        <v>62</v>
      </c>
      <c r="J708" s="153">
        <v>12</v>
      </c>
      <c r="K708" s="155">
        <f t="shared" si="8"/>
        <v>74</v>
      </c>
    </row>
    <row r="709" spans="1:11">
      <c r="A709" s="152" t="s">
        <v>4674</v>
      </c>
      <c r="B709" s="153" t="s">
        <v>3073</v>
      </c>
      <c r="C709" s="153" t="s">
        <v>4675</v>
      </c>
      <c r="D709" s="154" t="s">
        <v>2486</v>
      </c>
      <c r="E709" s="154" t="s">
        <v>2496</v>
      </c>
      <c r="F709" s="154" t="s">
        <v>3821</v>
      </c>
      <c r="G709" s="153" t="s">
        <v>2375</v>
      </c>
      <c r="H709" s="153" t="s">
        <v>2375</v>
      </c>
      <c r="I709" s="153">
        <v>59</v>
      </c>
      <c r="J709" s="153">
        <v>15</v>
      </c>
      <c r="K709" s="155">
        <f t="shared" si="8"/>
        <v>74</v>
      </c>
    </row>
    <row r="710" spans="1:11">
      <c r="A710" s="152" t="s">
        <v>4674</v>
      </c>
      <c r="B710" s="153" t="s">
        <v>3074</v>
      </c>
      <c r="C710" s="153" t="s">
        <v>4675</v>
      </c>
      <c r="D710" s="154" t="s">
        <v>2618</v>
      </c>
      <c r="E710" s="154" t="s">
        <v>2621</v>
      </c>
      <c r="F710" s="154" t="s">
        <v>3989</v>
      </c>
      <c r="G710" s="154" t="s">
        <v>3990</v>
      </c>
      <c r="H710" s="154" t="s">
        <v>4318</v>
      </c>
      <c r="I710" s="153">
        <v>52</v>
      </c>
      <c r="J710" s="153">
        <v>22</v>
      </c>
      <c r="K710" s="155">
        <f t="shared" si="8"/>
        <v>74</v>
      </c>
    </row>
    <row r="711" spans="1:11">
      <c r="A711" s="152" t="s">
        <v>4674</v>
      </c>
      <c r="B711" s="153" t="s">
        <v>3075</v>
      </c>
      <c r="C711" s="153" t="s">
        <v>4675</v>
      </c>
      <c r="D711" s="154" t="s">
        <v>2370</v>
      </c>
      <c r="E711" s="154" t="s">
        <v>2371</v>
      </c>
      <c r="F711" s="154" t="s">
        <v>3679</v>
      </c>
      <c r="G711" s="154" t="s">
        <v>4314</v>
      </c>
      <c r="H711" s="154" t="s">
        <v>4315</v>
      </c>
      <c r="I711" s="153">
        <v>53</v>
      </c>
      <c r="J711" s="153">
        <v>20</v>
      </c>
      <c r="K711" s="155">
        <f t="shared" si="8"/>
        <v>73</v>
      </c>
    </row>
    <row r="712" spans="1:11">
      <c r="A712" s="152" t="s">
        <v>4674</v>
      </c>
      <c r="B712" s="153" t="s">
        <v>3076</v>
      </c>
      <c r="C712" s="153" t="s">
        <v>4675</v>
      </c>
      <c r="D712" s="154" t="s">
        <v>2370</v>
      </c>
      <c r="E712" s="154" t="s">
        <v>2371</v>
      </c>
      <c r="F712" s="154" t="s">
        <v>3631</v>
      </c>
      <c r="G712" s="154" t="s">
        <v>4032</v>
      </c>
      <c r="H712" s="154" t="s">
        <v>4112</v>
      </c>
      <c r="I712" s="153">
        <v>34</v>
      </c>
      <c r="J712" s="153">
        <v>39</v>
      </c>
      <c r="K712" s="155">
        <f t="shared" si="8"/>
        <v>73</v>
      </c>
    </row>
    <row r="713" spans="1:11">
      <c r="A713" s="152" t="s">
        <v>4674</v>
      </c>
      <c r="B713" s="153" t="s">
        <v>3078</v>
      </c>
      <c r="C713" s="153" t="s">
        <v>4675</v>
      </c>
      <c r="D713" s="154" t="s">
        <v>2367</v>
      </c>
      <c r="E713" s="154" t="s">
        <v>3079</v>
      </c>
      <c r="F713" s="154" t="s">
        <v>4319</v>
      </c>
      <c r="G713" s="154" t="s">
        <v>4320</v>
      </c>
      <c r="H713" s="154" t="s">
        <v>4321</v>
      </c>
      <c r="I713" s="153">
        <v>53</v>
      </c>
      <c r="J713" s="153">
        <v>20</v>
      </c>
      <c r="K713" s="155">
        <f t="shared" si="8"/>
        <v>73</v>
      </c>
    </row>
    <row r="714" spans="1:11">
      <c r="A714" s="152" t="s">
        <v>4674</v>
      </c>
      <c r="B714" s="153" t="s">
        <v>3080</v>
      </c>
      <c r="C714" s="153" t="s">
        <v>4675</v>
      </c>
      <c r="D714" s="154" t="s">
        <v>2618</v>
      </c>
      <c r="E714" s="154" t="s">
        <v>2621</v>
      </c>
      <c r="F714" s="154" t="s">
        <v>3906</v>
      </c>
      <c r="G714" s="154" t="s">
        <v>3919</v>
      </c>
      <c r="H714" s="154" t="s">
        <v>3920</v>
      </c>
      <c r="I714" s="153">
        <v>58</v>
      </c>
      <c r="J714" s="153">
        <v>14</v>
      </c>
      <c r="K714" s="155">
        <f t="shared" si="8"/>
        <v>72</v>
      </c>
    </row>
    <row r="715" spans="1:11">
      <c r="A715" s="152" t="s">
        <v>4674</v>
      </c>
      <c r="B715" s="153" t="s">
        <v>3081</v>
      </c>
      <c r="C715" s="153" t="s">
        <v>4675</v>
      </c>
      <c r="D715" s="154" t="s">
        <v>2370</v>
      </c>
      <c r="E715" s="154" t="s">
        <v>2371</v>
      </c>
      <c r="F715" s="154" t="s">
        <v>3631</v>
      </c>
      <c r="G715" s="154" t="s">
        <v>4032</v>
      </c>
      <c r="H715" s="154" t="s">
        <v>4033</v>
      </c>
      <c r="I715" s="153">
        <v>49</v>
      </c>
      <c r="J715" s="153">
        <v>23</v>
      </c>
      <c r="K715" s="155">
        <f t="shared" si="8"/>
        <v>72</v>
      </c>
    </row>
    <row r="716" spans="1:11">
      <c r="A716" s="152" t="s">
        <v>4674</v>
      </c>
      <c r="B716" s="153" t="s">
        <v>3082</v>
      </c>
      <c r="C716" s="153" t="s">
        <v>4675</v>
      </c>
      <c r="D716" s="153" t="s">
        <v>2375</v>
      </c>
      <c r="E716" s="153" t="s">
        <v>2375</v>
      </c>
      <c r="F716" s="153" t="s">
        <v>2375</v>
      </c>
      <c r="G716" s="153" t="s">
        <v>2375</v>
      </c>
      <c r="H716" s="153" t="s">
        <v>2375</v>
      </c>
      <c r="I716" s="153">
        <v>56</v>
      </c>
      <c r="J716" s="153">
        <v>16</v>
      </c>
      <c r="K716" s="155">
        <f t="shared" si="8"/>
        <v>72</v>
      </c>
    </row>
    <row r="717" spans="1:11">
      <c r="A717" s="152" t="s">
        <v>4674</v>
      </c>
      <c r="B717" s="153" t="s">
        <v>3083</v>
      </c>
      <c r="C717" s="153" t="s">
        <v>4675</v>
      </c>
      <c r="D717" s="154" t="s">
        <v>2370</v>
      </c>
      <c r="E717" s="154" t="s">
        <v>2371</v>
      </c>
      <c r="F717" s="154" t="s">
        <v>3634</v>
      </c>
      <c r="G717" s="154" t="s">
        <v>3664</v>
      </c>
      <c r="H717" s="154" t="s">
        <v>3747</v>
      </c>
      <c r="I717" s="153">
        <v>43</v>
      </c>
      <c r="J717" s="153">
        <v>28</v>
      </c>
      <c r="K717" s="155">
        <f t="shared" si="8"/>
        <v>71</v>
      </c>
    </row>
    <row r="718" spans="1:11">
      <c r="A718" s="152" t="s">
        <v>4674</v>
      </c>
      <c r="B718" s="153" t="s">
        <v>3084</v>
      </c>
      <c r="C718" s="153" t="s">
        <v>4675</v>
      </c>
      <c r="D718" s="153" t="s">
        <v>2375</v>
      </c>
      <c r="E718" s="153" t="s">
        <v>2375</v>
      </c>
      <c r="F718" s="153" t="s">
        <v>2375</v>
      </c>
      <c r="G718" s="153" t="s">
        <v>2375</v>
      </c>
      <c r="H718" s="153" t="s">
        <v>2375</v>
      </c>
      <c r="I718" s="153">
        <v>54</v>
      </c>
      <c r="J718" s="153">
        <v>15</v>
      </c>
      <c r="K718" s="155">
        <f t="shared" si="8"/>
        <v>69</v>
      </c>
    </row>
    <row r="719" spans="1:11">
      <c r="A719" s="152" t="s">
        <v>4674</v>
      </c>
      <c r="B719" s="153" t="s">
        <v>3085</v>
      </c>
      <c r="C719" s="153" t="s">
        <v>4675</v>
      </c>
      <c r="D719" s="154" t="s">
        <v>3077</v>
      </c>
      <c r="E719" s="153" t="s">
        <v>2375</v>
      </c>
      <c r="F719" s="153" t="s">
        <v>2375</v>
      </c>
      <c r="G719" s="153" t="s">
        <v>2375</v>
      </c>
      <c r="H719" s="153" t="s">
        <v>2375</v>
      </c>
      <c r="I719" s="153">
        <v>45</v>
      </c>
      <c r="J719" s="153">
        <v>24</v>
      </c>
      <c r="K719" s="155">
        <f t="shared" si="8"/>
        <v>69</v>
      </c>
    </row>
    <row r="720" spans="1:11">
      <c r="A720" s="152" t="s">
        <v>4674</v>
      </c>
      <c r="B720" s="153" t="s">
        <v>3086</v>
      </c>
      <c r="C720" s="153" t="s">
        <v>4675</v>
      </c>
      <c r="D720" s="154" t="s">
        <v>2541</v>
      </c>
      <c r="E720" s="153" t="s">
        <v>2375</v>
      </c>
      <c r="F720" s="153" t="s">
        <v>2375</v>
      </c>
      <c r="G720" s="153" t="s">
        <v>2375</v>
      </c>
      <c r="H720" s="153" t="s">
        <v>2375</v>
      </c>
      <c r="I720" s="153">
        <v>51</v>
      </c>
      <c r="J720" s="153">
        <v>17</v>
      </c>
      <c r="K720" s="155">
        <f t="shared" si="8"/>
        <v>68</v>
      </c>
    </row>
    <row r="721" spans="1:11">
      <c r="A721" s="152" t="s">
        <v>4674</v>
      </c>
      <c r="B721" s="153" t="s">
        <v>3087</v>
      </c>
      <c r="C721" s="153" t="s">
        <v>4675</v>
      </c>
      <c r="D721" s="154" t="s">
        <v>2618</v>
      </c>
      <c r="E721" s="154" t="s">
        <v>2621</v>
      </c>
      <c r="F721" s="154" t="s">
        <v>3926</v>
      </c>
      <c r="G721" s="154" t="s">
        <v>4245</v>
      </c>
      <c r="H721" s="154" t="s">
        <v>4322</v>
      </c>
      <c r="I721" s="153">
        <v>46</v>
      </c>
      <c r="J721" s="153">
        <v>21</v>
      </c>
      <c r="K721" s="155">
        <f t="shared" si="8"/>
        <v>67</v>
      </c>
    </row>
    <row r="722" spans="1:11">
      <c r="A722" s="152" t="s">
        <v>4674</v>
      </c>
      <c r="B722" s="153" t="s">
        <v>3088</v>
      </c>
      <c r="C722" s="153" t="s">
        <v>4675</v>
      </c>
      <c r="D722" s="154" t="s">
        <v>2367</v>
      </c>
      <c r="E722" s="153" t="s">
        <v>2375</v>
      </c>
      <c r="F722" s="153" t="s">
        <v>2375</v>
      </c>
      <c r="G722" s="153" t="s">
        <v>2375</v>
      </c>
      <c r="H722" s="154" t="s">
        <v>4323</v>
      </c>
      <c r="I722" s="153">
        <v>48</v>
      </c>
      <c r="J722" s="153">
        <v>18</v>
      </c>
      <c r="K722" s="155">
        <f t="shared" si="8"/>
        <v>66</v>
      </c>
    </row>
    <row r="723" spans="1:11">
      <c r="A723" s="152" t="s">
        <v>4674</v>
      </c>
      <c r="B723" s="153" t="s">
        <v>3089</v>
      </c>
      <c r="C723" s="153" t="s">
        <v>4675</v>
      </c>
      <c r="D723" s="154" t="s">
        <v>2370</v>
      </c>
      <c r="E723" s="154" t="s">
        <v>2372</v>
      </c>
      <c r="F723" s="153" t="s">
        <v>2375</v>
      </c>
      <c r="G723" s="153" t="s">
        <v>2375</v>
      </c>
      <c r="H723" s="153" t="s">
        <v>2375</v>
      </c>
      <c r="I723" s="153">
        <v>45</v>
      </c>
      <c r="J723" s="153">
        <v>20</v>
      </c>
      <c r="K723" s="155">
        <f t="shared" si="8"/>
        <v>65</v>
      </c>
    </row>
    <row r="724" spans="1:11">
      <c r="A724" s="152" t="s">
        <v>4674</v>
      </c>
      <c r="B724" s="153" t="s">
        <v>3090</v>
      </c>
      <c r="C724" s="153" t="s">
        <v>4676</v>
      </c>
      <c r="D724" s="154" t="s">
        <v>2483</v>
      </c>
      <c r="E724" s="154" t="s">
        <v>2484</v>
      </c>
      <c r="F724" s="154" t="s">
        <v>4324</v>
      </c>
      <c r="G724" s="154" t="s">
        <v>4325</v>
      </c>
      <c r="H724" s="154" t="s">
        <v>4326</v>
      </c>
      <c r="I724" s="153">
        <v>50</v>
      </c>
      <c r="J724" s="153">
        <v>14</v>
      </c>
      <c r="K724" s="155">
        <f t="shared" ref="K724:K787" si="9">I724+J724</f>
        <v>64</v>
      </c>
    </row>
    <row r="725" spans="1:11">
      <c r="A725" s="152" t="s">
        <v>4674</v>
      </c>
      <c r="B725" s="153" t="s">
        <v>3091</v>
      </c>
      <c r="C725" s="153" t="s">
        <v>4675</v>
      </c>
      <c r="D725" s="153" t="s">
        <v>2375</v>
      </c>
      <c r="E725" s="153" t="s">
        <v>2375</v>
      </c>
      <c r="F725" s="153" t="s">
        <v>2375</v>
      </c>
      <c r="G725" s="153" t="s">
        <v>2375</v>
      </c>
      <c r="H725" s="153" t="s">
        <v>2375</v>
      </c>
      <c r="I725" s="153">
        <v>38</v>
      </c>
      <c r="J725" s="153">
        <v>26</v>
      </c>
      <c r="K725" s="155">
        <f t="shared" si="9"/>
        <v>64</v>
      </c>
    </row>
    <row r="726" spans="1:11">
      <c r="A726" s="152" t="s">
        <v>4674</v>
      </c>
      <c r="B726" s="153" t="s">
        <v>3093</v>
      </c>
      <c r="C726" s="153" t="s">
        <v>2375</v>
      </c>
      <c r="D726" s="153" t="s">
        <v>2375</v>
      </c>
      <c r="E726" s="153" t="s">
        <v>2375</v>
      </c>
      <c r="F726" s="154" t="s">
        <v>2375</v>
      </c>
      <c r="G726" s="154" t="s">
        <v>2375</v>
      </c>
      <c r="H726" s="154" t="s">
        <v>2375</v>
      </c>
      <c r="I726" s="153">
        <v>48</v>
      </c>
      <c r="J726" s="153">
        <v>14</v>
      </c>
      <c r="K726" s="155">
        <f t="shared" si="9"/>
        <v>62</v>
      </c>
    </row>
    <row r="727" spans="1:11">
      <c r="A727" s="152" t="s">
        <v>4674</v>
      </c>
      <c r="B727" s="153" t="s">
        <v>3094</v>
      </c>
      <c r="C727" s="153" t="s">
        <v>4675</v>
      </c>
      <c r="D727" s="154" t="s">
        <v>2511</v>
      </c>
      <c r="E727" s="154" t="s">
        <v>2517</v>
      </c>
      <c r="F727" s="154" t="s">
        <v>3855</v>
      </c>
      <c r="G727" s="154" t="s">
        <v>4327</v>
      </c>
      <c r="H727" s="154" t="s">
        <v>4328</v>
      </c>
      <c r="I727" s="153">
        <v>35</v>
      </c>
      <c r="J727" s="153">
        <v>27</v>
      </c>
      <c r="K727" s="155">
        <f t="shared" si="9"/>
        <v>62</v>
      </c>
    </row>
    <row r="728" spans="1:11">
      <c r="A728" s="152" t="s">
        <v>4674</v>
      </c>
      <c r="B728" s="153" t="s">
        <v>3095</v>
      </c>
      <c r="C728" s="153" t="s">
        <v>4675</v>
      </c>
      <c r="D728" s="154" t="s">
        <v>2519</v>
      </c>
      <c r="E728" s="154" t="s">
        <v>2631</v>
      </c>
      <c r="F728" s="154" t="s">
        <v>3929</v>
      </c>
      <c r="G728" s="154" t="s">
        <v>4106</v>
      </c>
      <c r="H728" s="154" t="s">
        <v>4329</v>
      </c>
      <c r="I728" s="153">
        <v>43</v>
      </c>
      <c r="J728" s="153">
        <v>18</v>
      </c>
      <c r="K728" s="155">
        <f t="shared" si="9"/>
        <v>61</v>
      </c>
    </row>
    <row r="729" spans="1:11">
      <c r="A729" s="152" t="s">
        <v>4674</v>
      </c>
      <c r="B729" s="153" t="s">
        <v>3096</v>
      </c>
      <c r="C729" s="153" t="s">
        <v>4675</v>
      </c>
      <c r="D729" s="154" t="s">
        <v>2486</v>
      </c>
      <c r="E729" s="154" t="s">
        <v>2496</v>
      </c>
      <c r="F729" s="154" t="s">
        <v>3821</v>
      </c>
      <c r="G729" s="154" t="s">
        <v>3822</v>
      </c>
      <c r="H729" s="154" t="s">
        <v>4330</v>
      </c>
      <c r="I729" s="153">
        <v>53</v>
      </c>
      <c r="J729" s="153">
        <v>8</v>
      </c>
      <c r="K729" s="155">
        <f t="shared" si="9"/>
        <v>61</v>
      </c>
    </row>
    <row r="730" spans="1:11">
      <c r="A730" s="152" t="s">
        <v>4674</v>
      </c>
      <c r="B730" s="153" t="s">
        <v>3097</v>
      </c>
      <c r="C730" s="153" t="s">
        <v>4675</v>
      </c>
      <c r="D730" s="154" t="s">
        <v>2370</v>
      </c>
      <c r="E730" s="154" t="s">
        <v>2373</v>
      </c>
      <c r="F730" s="154" t="s">
        <v>3637</v>
      </c>
      <c r="G730" s="154" t="s">
        <v>3638</v>
      </c>
      <c r="H730" s="154" t="s">
        <v>4331</v>
      </c>
      <c r="I730" s="153">
        <v>41</v>
      </c>
      <c r="J730" s="153">
        <v>20</v>
      </c>
      <c r="K730" s="155">
        <f t="shared" si="9"/>
        <v>61</v>
      </c>
    </row>
    <row r="731" spans="1:11">
      <c r="A731" s="152" t="s">
        <v>4674</v>
      </c>
      <c r="B731" s="153" t="s">
        <v>3098</v>
      </c>
      <c r="C731" s="153" t="s">
        <v>4675</v>
      </c>
      <c r="D731" s="154" t="s">
        <v>2618</v>
      </c>
      <c r="E731" s="154" t="s">
        <v>2621</v>
      </c>
      <c r="F731" s="154" t="s">
        <v>3906</v>
      </c>
      <c r="G731" s="154" t="s">
        <v>3949</v>
      </c>
      <c r="H731" s="154" t="s">
        <v>4105</v>
      </c>
      <c r="I731" s="153">
        <v>39</v>
      </c>
      <c r="J731" s="153">
        <v>21</v>
      </c>
      <c r="K731" s="155">
        <f t="shared" si="9"/>
        <v>60</v>
      </c>
    </row>
    <row r="732" spans="1:11">
      <c r="A732" s="152" t="s">
        <v>4674</v>
      </c>
      <c r="B732" s="153" t="s">
        <v>3099</v>
      </c>
      <c r="C732" s="153" t="s">
        <v>4675</v>
      </c>
      <c r="D732" s="154" t="s">
        <v>2370</v>
      </c>
      <c r="E732" s="154" t="s">
        <v>2371</v>
      </c>
      <c r="F732" s="154" t="s">
        <v>3679</v>
      </c>
      <c r="G732" s="154" t="s">
        <v>3780</v>
      </c>
      <c r="H732" s="154" t="s">
        <v>3787</v>
      </c>
      <c r="I732" s="153">
        <v>45</v>
      </c>
      <c r="J732" s="153">
        <v>15</v>
      </c>
      <c r="K732" s="155">
        <f t="shared" si="9"/>
        <v>60</v>
      </c>
    </row>
    <row r="733" spans="1:11">
      <c r="A733" s="152" t="s">
        <v>4674</v>
      </c>
      <c r="B733" s="153" t="s">
        <v>3101</v>
      </c>
      <c r="C733" s="153" t="s">
        <v>4675</v>
      </c>
      <c r="D733" s="154" t="s">
        <v>2618</v>
      </c>
      <c r="E733" s="154" t="s">
        <v>3007</v>
      </c>
      <c r="F733" s="154" t="s">
        <v>4332</v>
      </c>
      <c r="G733" s="154" t="s">
        <v>4333</v>
      </c>
      <c r="H733" s="154" t="s">
        <v>4334</v>
      </c>
      <c r="I733" s="153">
        <v>54</v>
      </c>
      <c r="J733" s="153">
        <v>6</v>
      </c>
      <c r="K733" s="155">
        <f t="shared" si="9"/>
        <v>60</v>
      </c>
    </row>
    <row r="734" spans="1:11">
      <c r="A734" s="152" t="s">
        <v>4674</v>
      </c>
      <c r="B734" s="153" t="s">
        <v>3102</v>
      </c>
      <c r="C734" s="153" t="s">
        <v>4675</v>
      </c>
      <c r="D734" s="154" t="s">
        <v>2370</v>
      </c>
      <c r="E734" s="154" t="s">
        <v>2372</v>
      </c>
      <c r="F734" s="154" t="s">
        <v>3640</v>
      </c>
      <c r="G734" s="154" t="s">
        <v>3642</v>
      </c>
      <c r="H734" s="154" t="s">
        <v>3948</v>
      </c>
      <c r="I734" s="153">
        <v>45</v>
      </c>
      <c r="J734" s="153">
        <v>13</v>
      </c>
      <c r="K734" s="155">
        <f t="shared" si="9"/>
        <v>58</v>
      </c>
    </row>
    <row r="735" spans="1:11">
      <c r="A735" s="152" t="s">
        <v>4674</v>
      </c>
      <c r="B735" s="153" t="s">
        <v>3103</v>
      </c>
      <c r="C735" s="153" t="s">
        <v>4675</v>
      </c>
      <c r="D735" s="154" t="s">
        <v>2370</v>
      </c>
      <c r="E735" s="154" t="s">
        <v>2373</v>
      </c>
      <c r="F735" s="154" t="s">
        <v>3963</v>
      </c>
      <c r="G735" s="154" t="s">
        <v>3964</v>
      </c>
      <c r="H735" s="154" t="s">
        <v>3994</v>
      </c>
      <c r="I735" s="153">
        <v>45</v>
      </c>
      <c r="J735" s="153">
        <v>13</v>
      </c>
      <c r="K735" s="155">
        <f t="shared" si="9"/>
        <v>58</v>
      </c>
    </row>
    <row r="736" spans="1:11">
      <c r="A736" s="152" t="s">
        <v>4674</v>
      </c>
      <c r="B736" s="153" t="s">
        <v>3104</v>
      </c>
      <c r="C736" s="153" t="s">
        <v>4675</v>
      </c>
      <c r="D736" s="154" t="s">
        <v>2370</v>
      </c>
      <c r="E736" s="154" t="s">
        <v>2372</v>
      </c>
      <c r="F736" s="154" t="s">
        <v>3912</v>
      </c>
      <c r="G736" s="154" t="s">
        <v>3913</v>
      </c>
      <c r="H736" s="154" t="s">
        <v>4008</v>
      </c>
      <c r="I736" s="153">
        <v>34</v>
      </c>
      <c r="J736" s="153">
        <v>24</v>
      </c>
      <c r="K736" s="155">
        <f t="shared" si="9"/>
        <v>58</v>
      </c>
    </row>
    <row r="737" spans="1:11">
      <c r="A737" s="152" t="s">
        <v>4674</v>
      </c>
      <c r="B737" s="153" t="s">
        <v>3105</v>
      </c>
      <c r="C737" s="153" t="s">
        <v>4675</v>
      </c>
      <c r="D737" s="154" t="s">
        <v>2541</v>
      </c>
      <c r="E737" s="154" t="s">
        <v>2635</v>
      </c>
      <c r="F737" s="154" t="s">
        <v>4052</v>
      </c>
      <c r="G737" s="154" t="s">
        <v>4063</v>
      </c>
      <c r="H737" s="154" t="s">
        <v>4113</v>
      </c>
      <c r="I737" s="153">
        <v>51</v>
      </c>
      <c r="J737" s="153">
        <v>7</v>
      </c>
      <c r="K737" s="155">
        <f t="shared" si="9"/>
        <v>58</v>
      </c>
    </row>
    <row r="738" spans="1:11">
      <c r="A738" s="152" t="s">
        <v>4674</v>
      </c>
      <c r="B738" s="153" t="s">
        <v>3106</v>
      </c>
      <c r="C738" s="153" t="s">
        <v>4675</v>
      </c>
      <c r="D738" s="154" t="s">
        <v>2519</v>
      </c>
      <c r="E738" s="153" t="s">
        <v>2375</v>
      </c>
      <c r="F738" s="153" t="s">
        <v>2375</v>
      </c>
      <c r="G738" s="153" t="s">
        <v>2375</v>
      </c>
      <c r="H738" s="153" t="s">
        <v>2375</v>
      </c>
      <c r="I738" s="153">
        <v>43</v>
      </c>
      <c r="J738" s="153">
        <v>14</v>
      </c>
      <c r="K738" s="155">
        <f t="shared" si="9"/>
        <v>57</v>
      </c>
    </row>
    <row r="739" spans="1:11">
      <c r="A739" s="152" t="s">
        <v>4674</v>
      </c>
      <c r="B739" s="153" t="s">
        <v>3107</v>
      </c>
      <c r="C739" s="153" t="s">
        <v>4675</v>
      </c>
      <c r="D739" s="154" t="s">
        <v>2511</v>
      </c>
      <c r="E739" s="154" t="s">
        <v>2517</v>
      </c>
      <c r="F739" s="154" t="s">
        <v>3855</v>
      </c>
      <c r="G739" s="154" t="s">
        <v>4278</v>
      </c>
      <c r="H739" s="154" t="s">
        <v>4335</v>
      </c>
      <c r="I739" s="153">
        <v>38</v>
      </c>
      <c r="J739" s="153">
        <v>18</v>
      </c>
      <c r="K739" s="155">
        <f t="shared" si="9"/>
        <v>56</v>
      </c>
    </row>
    <row r="740" spans="1:11">
      <c r="A740" s="152" t="s">
        <v>4674</v>
      </c>
      <c r="B740" s="153" t="s">
        <v>3108</v>
      </c>
      <c r="C740" s="153" t="s">
        <v>4675</v>
      </c>
      <c r="D740" s="153" t="s">
        <v>2375</v>
      </c>
      <c r="E740" s="153" t="s">
        <v>2375</v>
      </c>
      <c r="F740" s="153" t="s">
        <v>2375</v>
      </c>
      <c r="G740" s="153" t="s">
        <v>2375</v>
      </c>
      <c r="H740" s="153" t="s">
        <v>2375</v>
      </c>
      <c r="I740" s="153">
        <v>41</v>
      </c>
      <c r="J740" s="153">
        <v>15</v>
      </c>
      <c r="K740" s="155">
        <f t="shared" si="9"/>
        <v>56</v>
      </c>
    </row>
    <row r="741" spans="1:11">
      <c r="A741" s="152" t="s">
        <v>4674</v>
      </c>
      <c r="B741" s="153" t="s">
        <v>3110</v>
      </c>
      <c r="C741" s="153" t="s">
        <v>4675</v>
      </c>
      <c r="D741" s="154" t="s">
        <v>2541</v>
      </c>
      <c r="E741" s="154" t="s">
        <v>2635</v>
      </c>
      <c r="F741" s="154" t="s">
        <v>4052</v>
      </c>
      <c r="G741" s="154" t="s">
        <v>4063</v>
      </c>
      <c r="H741" s="154" t="s">
        <v>4336</v>
      </c>
      <c r="I741" s="153">
        <v>49</v>
      </c>
      <c r="J741" s="153">
        <v>7</v>
      </c>
      <c r="K741" s="155">
        <f t="shared" si="9"/>
        <v>56</v>
      </c>
    </row>
    <row r="742" spans="1:11">
      <c r="A742" s="152" t="s">
        <v>4674</v>
      </c>
      <c r="B742" s="153" t="s">
        <v>3111</v>
      </c>
      <c r="C742" s="153" t="s">
        <v>4675</v>
      </c>
      <c r="D742" s="154" t="s">
        <v>2370</v>
      </c>
      <c r="E742" s="154" t="s">
        <v>2372</v>
      </c>
      <c r="F742" s="154" t="s">
        <v>3666</v>
      </c>
      <c r="G742" s="154" t="s">
        <v>3667</v>
      </c>
      <c r="H742" s="154" t="s">
        <v>3957</v>
      </c>
      <c r="I742" s="153">
        <v>41</v>
      </c>
      <c r="J742" s="153">
        <v>14</v>
      </c>
      <c r="K742" s="155">
        <f t="shared" si="9"/>
        <v>55</v>
      </c>
    </row>
    <row r="743" spans="1:11">
      <c r="A743" s="152" t="s">
        <v>4674</v>
      </c>
      <c r="B743" s="153" t="s">
        <v>3113</v>
      </c>
      <c r="C743" s="153" t="s">
        <v>4675</v>
      </c>
      <c r="D743" s="154" t="s">
        <v>2392</v>
      </c>
      <c r="E743" s="154" t="s">
        <v>2393</v>
      </c>
      <c r="F743" s="154" t="s">
        <v>3767</v>
      </c>
      <c r="G743" s="154" t="s">
        <v>4337</v>
      </c>
      <c r="H743" s="154" t="s">
        <v>4338</v>
      </c>
      <c r="I743" s="153">
        <v>50</v>
      </c>
      <c r="J743" s="153">
        <v>5</v>
      </c>
      <c r="K743" s="155">
        <f t="shared" si="9"/>
        <v>55</v>
      </c>
    </row>
    <row r="744" spans="1:11">
      <c r="A744" s="152" t="s">
        <v>4674</v>
      </c>
      <c r="B744" s="153" t="s">
        <v>3114</v>
      </c>
      <c r="C744" s="153" t="s">
        <v>4675</v>
      </c>
      <c r="D744" s="154" t="s">
        <v>2618</v>
      </c>
      <c r="E744" s="154" t="s">
        <v>2621</v>
      </c>
      <c r="F744" s="154" t="s">
        <v>4339</v>
      </c>
      <c r="G744" s="154" t="s">
        <v>4340</v>
      </c>
      <c r="H744" s="154" t="s">
        <v>4341</v>
      </c>
      <c r="I744" s="153">
        <v>36</v>
      </c>
      <c r="J744" s="153">
        <v>19</v>
      </c>
      <c r="K744" s="155">
        <f t="shared" si="9"/>
        <v>55</v>
      </c>
    </row>
    <row r="745" spans="1:11">
      <c r="A745" s="152" t="s">
        <v>4674</v>
      </c>
      <c r="B745" s="153" t="s">
        <v>3115</v>
      </c>
      <c r="C745" s="153" t="s">
        <v>4675</v>
      </c>
      <c r="D745" s="154" t="s">
        <v>2370</v>
      </c>
      <c r="E745" s="154" t="s">
        <v>2371</v>
      </c>
      <c r="F745" s="154" t="s">
        <v>3634</v>
      </c>
      <c r="G745" s="154" t="s">
        <v>3635</v>
      </c>
      <c r="H745" s="154" t="s">
        <v>3671</v>
      </c>
      <c r="I745" s="153">
        <v>48</v>
      </c>
      <c r="J745" s="153">
        <v>6</v>
      </c>
      <c r="K745" s="155">
        <f t="shared" si="9"/>
        <v>54</v>
      </c>
    </row>
    <row r="746" spans="1:11">
      <c r="A746" s="152" t="s">
        <v>4674</v>
      </c>
      <c r="B746" s="153" t="s">
        <v>3116</v>
      </c>
      <c r="C746" s="153" t="s">
        <v>4675</v>
      </c>
      <c r="D746" s="154" t="s">
        <v>2541</v>
      </c>
      <c r="E746" s="154" t="s">
        <v>2638</v>
      </c>
      <c r="F746" s="154" t="s">
        <v>4038</v>
      </c>
      <c r="G746" s="154" t="s">
        <v>4182</v>
      </c>
      <c r="H746" s="154" t="s">
        <v>4342</v>
      </c>
      <c r="I746" s="153">
        <v>26</v>
      </c>
      <c r="J746" s="153">
        <v>28</v>
      </c>
      <c r="K746" s="155">
        <f t="shared" si="9"/>
        <v>54</v>
      </c>
    </row>
    <row r="747" spans="1:11">
      <c r="A747" s="152" t="s">
        <v>4674</v>
      </c>
      <c r="B747" s="153" t="s">
        <v>3117</v>
      </c>
      <c r="C747" s="153" t="s">
        <v>4675</v>
      </c>
      <c r="D747" s="154" t="s">
        <v>2530</v>
      </c>
      <c r="E747" s="154" t="s">
        <v>2532</v>
      </c>
      <c r="F747" s="154" t="s">
        <v>4343</v>
      </c>
      <c r="G747" s="154" t="s">
        <v>4344</v>
      </c>
      <c r="H747" s="154" t="s">
        <v>4345</v>
      </c>
      <c r="I747" s="153">
        <v>41</v>
      </c>
      <c r="J747" s="153">
        <v>12</v>
      </c>
      <c r="K747" s="155">
        <f t="shared" si="9"/>
        <v>53</v>
      </c>
    </row>
    <row r="748" spans="1:11">
      <c r="A748" s="152" t="s">
        <v>4674</v>
      </c>
      <c r="B748" s="153" t="s">
        <v>3118</v>
      </c>
      <c r="C748" s="153" t="s">
        <v>4675</v>
      </c>
      <c r="D748" s="154" t="s">
        <v>2541</v>
      </c>
      <c r="E748" s="154" t="s">
        <v>2635</v>
      </c>
      <c r="F748" s="154" t="s">
        <v>4052</v>
      </c>
      <c r="G748" s="154" t="s">
        <v>4063</v>
      </c>
      <c r="H748" s="154" t="s">
        <v>4114</v>
      </c>
      <c r="I748" s="153">
        <v>42</v>
      </c>
      <c r="J748" s="153">
        <v>11</v>
      </c>
      <c r="K748" s="155">
        <f t="shared" si="9"/>
        <v>53</v>
      </c>
    </row>
    <row r="749" spans="1:11">
      <c r="A749" s="152" t="s">
        <v>4674</v>
      </c>
      <c r="B749" s="153" t="s">
        <v>3119</v>
      </c>
      <c r="C749" s="153" t="s">
        <v>4675</v>
      </c>
      <c r="D749" s="154" t="s">
        <v>2618</v>
      </c>
      <c r="E749" s="154" t="s">
        <v>2621</v>
      </c>
      <c r="F749" s="154" t="s">
        <v>3906</v>
      </c>
      <c r="G749" s="154" t="s">
        <v>4010</v>
      </c>
      <c r="H749" s="154" t="s">
        <v>4011</v>
      </c>
      <c r="I749" s="153">
        <v>41</v>
      </c>
      <c r="J749" s="153">
        <v>11</v>
      </c>
      <c r="K749" s="155">
        <f t="shared" si="9"/>
        <v>52</v>
      </c>
    </row>
    <row r="750" spans="1:11">
      <c r="A750" s="152" t="s">
        <v>4674</v>
      </c>
      <c r="B750" s="153" t="s">
        <v>3120</v>
      </c>
      <c r="C750" s="153" t="s">
        <v>4675</v>
      </c>
      <c r="D750" s="154" t="s">
        <v>2618</v>
      </c>
      <c r="E750" s="154" t="s">
        <v>2621</v>
      </c>
      <c r="F750" s="154" t="s">
        <v>3906</v>
      </c>
      <c r="G750" s="154" t="s">
        <v>3919</v>
      </c>
      <c r="H750" s="154" t="s">
        <v>3920</v>
      </c>
      <c r="I750" s="153">
        <v>43</v>
      </c>
      <c r="J750" s="153">
        <v>9</v>
      </c>
      <c r="K750" s="155">
        <f t="shared" si="9"/>
        <v>52</v>
      </c>
    </row>
    <row r="751" spans="1:11">
      <c r="A751" s="152" t="s">
        <v>4674</v>
      </c>
      <c r="B751" s="153" t="s">
        <v>3122</v>
      </c>
      <c r="C751" s="153" t="s">
        <v>4675</v>
      </c>
      <c r="D751" s="154" t="s">
        <v>2519</v>
      </c>
      <c r="E751" s="153" t="s">
        <v>2375</v>
      </c>
      <c r="F751" s="153" t="s">
        <v>2375</v>
      </c>
      <c r="G751" s="153" t="s">
        <v>2375</v>
      </c>
      <c r="H751" s="153" t="s">
        <v>2375</v>
      </c>
      <c r="I751" s="153">
        <v>42</v>
      </c>
      <c r="J751" s="153">
        <v>10</v>
      </c>
      <c r="K751" s="155">
        <f t="shared" si="9"/>
        <v>52</v>
      </c>
    </row>
    <row r="752" spans="1:11">
      <c r="A752" s="152" t="s">
        <v>4674</v>
      </c>
      <c r="B752" s="153" t="s">
        <v>3123</v>
      </c>
      <c r="C752" s="153" t="s">
        <v>4675</v>
      </c>
      <c r="D752" s="154" t="s">
        <v>2370</v>
      </c>
      <c r="E752" s="154" t="s">
        <v>2373</v>
      </c>
      <c r="F752" s="154" t="s">
        <v>3773</v>
      </c>
      <c r="G752" s="154" t="s">
        <v>3952</v>
      </c>
      <c r="H752" s="154" t="s">
        <v>3953</v>
      </c>
      <c r="I752" s="153">
        <v>44</v>
      </c>
      <c r="J752" s="153">
        <v>8</v>
      </c>
      <c r="K752" s="155">
        <f t="shared" si="9"/>
        <v>52</v>
      </c>
    </row>
    <row r="753" spans="1:11">
      <c r="A753" s="152" t="s">
        <v>4674</v>
      </c>
      <c r="B753" s="153" t="s">
        <v>3125</v>
      </c>
      <c r="C753" s="153" t="s">
        <v>4675</v>
      </c>
      <c r="D753" s="154" t="s">
        <v>2618</v>
      </c>
      <c r="E753" s="154" t="s">
        <v>2621</v>
      </c>
      <c r="F753" s="154" t="s">
        <v>3926</v>
      </c>
      <c r="G753" s="154" t="s">
        <v>4346</v>
      </c>
      <c r="H753" s="154" t="s">
        <v>4347</v>
      </c>
      <c r="I753" s="153">
        <v>35</v>
      </c>
      <c r="J753" s="153">
        <v>17</v>
      </c>
      <c r="K753" s="155">
        <f t="shared" si="9"/>
        <v>52</v>
      </c>
    </row>
    <row r="754" spans="1:11">
      <c r="A754" s="152" t="s">
        <v>4674</v>
      </c>
      <c r="B754" s="153" t="s">
        <v>3126</v>
      </c>
      <c r="C754" s="153" t="s">
        <v>4675</v>
      </c>
      <c r="D754" s="154" t="s">
        <v>2486</v>
      </c>
      <c r="E754" s="154" t="s">
        <v>2493</v>
      </c>
      <c r="F754" s="154" t="s">
        <v>3840</v>
      </c>
      <c r="G754" s="154" t="s">
        <v>3841</v>
      </c>
      <c r="H754" s="154" t="s">
        <v>4348</v>
      </c>
      <c r="I754" s="153">
        <v>40</v>
      </c>
      <c r="J754" s="153">
        <v>11</v>
      </c>
      <c r="K754" s="155">
        <f t="shared" si="9"/>
        <v>51</v>
      </c>
    </row>
    <row r="755" spans="1:11">
      <c r="A755" s="152" t="s">
        <v>4674</v>
      </c>
      <c r="B755" s="153" t="s">
        <v>3128</v>
      </c>
      <c r="C755" s="153" t="s">
        <v>4675</v>
      </c>
      <c r="D755" s="154" t="s">
        <v>2618</v>
      </c>
      <c r="E755" s="154" t="s">
        <v>2621</v>
      </c>
      <c r="F755" s="154" t="s">
        <v>3923</v>
      </c>
      <c r="G755" s="154" t="s">
        <v>4349</v>
      </c>
      <c r="H755" s="154" t="s">
        <v>4350</v>
      </c>
      <c r="I755" s="153">
        <v>40</v>
      </c>
      <c r="J755" s="153">
        <v>11</v>
      </c>
      <c r="K755" s="155">
        <f t="shared" si="9"/>
        <v>51</v>
      </c>
    </row>
    <row r="756" spans="1:11">
      <c r="A756" s="152" t="s">
        <v>4674</v>
      </c>
      <c r="B756" s="153" t="s">
        <v>3129</v>
      </c>
      <c r="C756" s="153" t="s">
        <v>4675</v>
      </c>
      <c r="D756" s="154" t="s">
        <v>2519</v>
      </c>
      <c r="E756" s="154" t="s">
        <v>2631</v>
      </c>
      <c r="F756" s="154" t="s">
        <v>3929</v>
      </c>
      <c r="G756" s="154" t="s">
        <v>4106</v>
      </c>
      <c r="H756" s="154" t="s">
        <v>4351</v>
      </c>
      <c r="I756" s="153">
        <v>37</v>
      </c>
      <c r="J756" s="153">
        <v>13</v>
      </c>
      <c r="K756" s="155">
        <f t="shared" si="9"/>
        <v>50</v>
      </c>
    </row>
    <row r="757" spans="1:11">
      <c r="A757" s="152" t="s">
        <v>4674</v>
      </c>
      <c r="B757" s="153" t="s">
        <v>3131</v>
      </c>
      <c r="C757" s="153" t="s">
        <v>4675</v>
      </c>
      <c r="D757" s="154" t="s">
        <v>2618</v>
      </c>
      <c r="E757" s="154" t="s">
        <v>2621</v>
      </c>
      <c r="F757" s="154" t="s">
        <v>3926</v>
      </c>
      <c r="G757" s="154" t="s">
        <v>4303</v>
      </c>
      <c r="H757" s="154" t="s">
        <v>4352</v>
      </c>
      <c r="I757" s="153">
        <v>30</v>
      </c>
      <c r="J757" s="153">
        <v>20</v>
      </c>
      <c r="K757" s="155">
        <f t="shared" si="9"/>
        <v>50</v>
      </c>
    </row>
    <row r="758" spans="1:11">
      <c r="A758" s="152" t="s">
        <v>4674</v>
      </c>
      <c r="B758" s="153" t="s">
        <v>3132</v>
      </c>
      <c r="C758" s="153" t="s">
        <v>4675</v>
      </c>
      <c r="D758" s="154" t="s">
        <v>2370</v>
      </c>
      <c r="E758" s="154" t="s">
        <v>2372</v>
      </c>
      <c r="F758" s="154" t="s">
        <v>3640</v>
      </c>
      <c r="G758" s="154" t="s">
        <v>3746</v>
      </c>
      <c r="H758" s="154" t="s">
        <v>3748</v>
      </c>
      <c r="I758" s="153">
        <v>40</v>
      </c>
      <c r="J758" s="153">
        <v>9</v>
      </c>
      <c r="K758" s="155">
        <f t="shared" si="9"/>
        <v>49</v>
      </c>
    </row>
    <row r="759" spans="1:11">
      <c r="A759" s="152" t="s">
        <v>4674</v>
      </c>
      <c r="B759" s="153" t="s">
        <v>3134</v>
      </c>
      <c r="C759" s="153" t="s">
        <v>4675</v>
      </c>
      <c r="D759" s="154" t="s">
        <v>2370</v>
      </c>
      <c r="E759" s="154" t="s">
        <v>2371</v>
      </c>
      <c r="F759" s="154" t="s">
        <v>3631</v>
      </c>
      <c r="G759" s="154" t="s">
        <v>4211</v>
      </c>
      <c r="H759" s="154" t="s">
        <v>4353</v>
      </c>
      <c r="I759" s="153">
        <v>46</v>
      </c>
      <c r="J759" s="153">
        <v>3</v>
      </c>
      <c r="K759" s="155">
        <f t="shared" si="9"/>
        <v>49</v>
      </c>
    </row>
    <row r="760" spans="1:11">
      <c r="A760" s="152" t="s">
        <v>4674</v>
      </c>
      <c r="B760" s="153" t="s">
        <v>3135</v>
      </c>
      <c r="C760" s="153" t="s">
        <v>4675</v>
      </c>
      <c r="D760" s="153" t="s">
        <v>4354</v>
      </c>
      <c r="E760" s="153" t="s">
        <v>2375</v>
      </c>
      <c r="F760" s="153" t="s">
        <v>2375</v>
      </c>
      <c r="G760" s="153" t="s">
        <v>2375</v>
      </c>
      <c r="H760" s="153" t="s">
        <v>2375</v>
      </c>
      <c r="I760" s="153">
        <v>40</v>
      </c>
      <c r="J760" s="153">
        <v>9</v>
      </c>
      <c r="K760" s="155">
        <f t="shared" si="9"/>
        <v>49</v>
      </c>
    </row>
    <row r="761" spans="1:11">
      <c r="A761" s="152" t="s">
        <v>4674</v>
      </c>
      <c r="B761" s="153" t="s">
        <v>3136</v>
      </c>
      <c r="C761" s="153" t="s">
        <v>4675</v>
      </c>
      <c r="D761" s="154" t="s">
        <v>2519</v>
      </c>
      <c r="E761" s="154" t="s">
        <v>2631</v>
      </c>
      <c r="F761" s="154" t="s">
        <v>4242</v>
      </c>
      <c r="G761" s="154" t="s">
        <v>4243</v>
      </c>
      <c r="H761" s="154" t="s">
        <v>4355</v>
      </c>
      <c r="I761" s="153">
        <v>38</v>
      </c>
      <c r="J761" s="153">
        <v>11</v>
      </c>
      <c r="K761" s="155">
        <f t="shared" si="9"/>
        <v>49</v>
      </c>
    </row>
    <row r="762" spans="1:11">
      <c r="A762" s="152" t="s">
        <v>4674</v>
      </c>
      <c r="B762" s="153" t="s">
        <v>3137</v>
      </c>
      <c r="C762" s="153" t="s">
        <v>4675</v>
      </c>
      <c r="D762" s="154" t="s">
        <v>2486</v>
      </c>
      <c r="E762" s="154" t="s">
        <v>3138</v>
      </c>
      <c r="F762" s="154" t="s">
        <v>4356</v>
      </c>
      <c r="G762" s="154" t="s">
        <v>4357</v>
      </c>
      <c r="H762" s="154" t="s">
        <v>4358</v>
      </c>
      <c r="I762" s="153">
        <v>47</v>
      </c>
      <c r="J762" s="153">
        <v>1</v>
      </c>
      <c r="K762" s="155">
        <f t="shared" si="9"/>
        <v>48</v>
      </c>
    </row>
    <row r="763" spans="1:11">
      <c r="A763" s="152" t="s">
        <v>4674</v>
      </c>
      <c r="B763" s="153" t="s">
        <v>3139</v>
      </c>
      <c r="C763" s="153" t="s">
        <v>4676</v>
      </c>
      <c r="D763" s="154" t="s">
        <v>2979</v>
      </c>
      <c r="E763" s="154" t="s">
        <v>2980</v>
      </c>
      <c r="F763" s="154" t="s">
        <v>4233</v>
      </c>
      <c r="G763" s="154" t="s">
        <v>4234</v>
      </c>
      <c r="H763" s="154" t="s">
        <v>4359</v>
      </c>
      <c r="I763" s="153">
        <v>45</v>
      </c>
      <c r="J763" s="153">
        <v>3</v>
      </c>
      <c r="K763" s="155">
        <f t="shared" si="9"/>
        <v>48</v>
      </c>
    </row>
    <row r="764" spans="1:11">
      <c r="A764" s="152" t="s">
        <v>4674</v>
      </c>
      <c r="B764" s="153" t="s">
        <v>3140</v>
      </c>
      <c r="C764" s="153" t="s">
        <v>4675</v>
      </c>
      <c r="D764" s="154" t="s">
        <v>2367</v>
      </c>
      <c r="E764" s="154" t="s">
        <v>2377</v>
      </c>
      <c r="F764" s="154" t="s">
        <v>4360</v>
      </c>
      <c r="G764" s="154" t="s">
        <v>4361</v>
      </c>
      <c r="H764" s="154" t="s">
        <v>4362</v>
      </c>
      <c r="I764" s="153">
        <v>27</v>
      </c>
      <c r="J764" s="153">
        <v>20</v>
      </c>
      <c r="K764" s="155">
        <f t="shared" si="9"/>
        <v>47</v>
      </c>
    </row>
    <row r="765" spans="1:11">
      <c r="A765" s="152" t="s">
        <v>4674</v>
      </c>
      <c r="B765" s="153" t="s">
        <v>3141</v>
      </c>
      <c r="C765" s="153" t="s">
        <v>4675</v>
      </c>
      <c r="D765" s="154" t="s">
        <v>2519</v>
      </c>
      <c r="E765" s="154" t="s">
        <v>2631</v>
      </c>
      <c r="F765" s="154" t="s">
        <v>4242</v>
      </c>
      <c r="G765" s="154" t="s">
        <v>4243</v>
      </c>
      <c r="H765" s="154" t="s">
        <v>4363</v>
      </c>
      <c r="I765" s="153">
        <v>32</v>
      </c>
      <c r="J765" s="153">
        <v>15</v>
      </c>
      <c r="K765" s="155">
        <f t="shared" si="9"/>
        <v>47</v>
      </c>
    </row>
    <row r="766" spans="1:11">
      <c r="A766" s="152" t="s">
        <v>4674</v>
      </c>
      <c r="B766" s="153" t="s">
        <v>3142</v>
      </c>
      <c r="C766" s="153" t="s">
        <v>4675</v>
      </c>
      <c r="D766" s="154" t="s">
        <v>2541</v>
      </c>
      <c r="E766" s="153" t="s">
        <v>2375</v>
      </c>
      <c r="F766" s="153" t="s">
        <v>2375</v>
      </c>
      <c r="G766" s="153" t="s">
        <v>2375</v>
      </c>
      <c r="H766" s="153" t="s">
        <v>2375</v>
      </c>
      <c r="I766" s="153">
        <v>31</v>
      </c>
      <c r="J766" s="153">
        <v>16</v>
      </c>
      <c r="K766" s="155">
        <f t="shared" si="9"/>
        <v>47</v>
      </c>
    </row>
    <row r="767" spans="1:11">
      <c r="A767" s="152" t="s">
        <v>4674</v>
      </c>
      <c r="B767" s="153" t="s">
        <v>3143</v>
      </c>
      <c r="C767" s="153" t="s">
        <v>4675</v>
      </c>
      <c r="D767" s="154" t="s">
        <v>2370</v>
      </c>
      <c r="E767" s="154" t="s">
        <v>2371</v>
      </c>
      <c r="F767" s="154" t="s">
        <v>3634</v>
      </c>
      <c r="G767" s="154" t="s">
        <v>3664</v>
      </c>
      <c r="H767" s="154" t="s">
        <v>3747</v>
      </c>
      <c r="I767" s="153">
        <v>30</v>
      </c>
      <c r="J767" s="153">
        <v>16</v>
      </c>
      <c r="K767" s="155">
        <f t="shared" si="9"/>
        <v>46</v>
      </c>
    </row>
    <row r="768" spans="1:11">
      <c r="A768" s="152" t="s">
        <v>4674</v>
      </c>
      <c r="B768" s="153" t="s">
        <v>3144</v>
      </c>
      <c r="C768" s="153" t="s">
        <v>4675</v>
      </c>
      <c r="D768" s="154" t="s">
        <v>2370</v>
      </c>
      <c r="E768" s="154" t="s">
        <v>2371</v>
      </c>
      <c r="F768" s="154" t="s">
        <v>3634</v>
      </c>
      <c r="G768" s="154" t="s">
        <v>3664</v>
      </c>
      <c r="H768" s="154" t="s">
        <v>3747</v>
      </c>
      <c r="I768" s="153">
        <v>35</v>
      </c>
      <c r="J768" s="153">
        <v>11</v>
      </c>
      <c r="K768" s="155">
        <f t="shared" si="9"/>
        <v>46</v>
      </c>
    </row>
    <row r="769" spans="1:11">
      <c r="A769" s="152" t="s">
        <v>4674</v>
      </c>
      <c r="B769" s="153" t="s">
        <v>3145</v>
      </c>
      <c r="C769" s="153" t="s">
        <v>4675</v>
      </c>
      <c r="D769" s="154" t="s">
        <v>2524</v>
      </c>
      <c r="E769" s="154" t="s">
        <v>2526</v>
      </c>
      <c r="F769" s="154" t="s">
        <v>3826</v>
      </c>
      <c r="G769" s="154" t="s">
        <v>4364</v>
      </c>
      <c r="H769" s="154" t="s">
        <v>4365</v>
      </c>
      <c r="I769" s="153">
        <v>34</v>
      </c>
      <c r="J769" s="153">
        <v>11</v>
      </c>
      <c r="K769" s="155">
        <f t="shared" si="9"/>
        <v>45</v>
      </c>
    </row>
    <row r="770" spans="1:11">
      <c r="A770" s="152" t="s">
        <v>4674</v>
      </c>
      <c r="B770" s="153" t="s">
        <v>3146</v>
      </c>
      <c r="C770" s="153" t="s">
        <v>4675</v>
      </c>
      <c r="D770" s="154" t="s">
        <v>2370</v>
      </c>
      <c r="E770" s="154" t="s">
        <v>2372</v>
      </c>
      <c r="F770" s="153" t="s">
        <v>2375</v>
      </c>
      <c r="G770" s="153" t="s">
        <v>2375</v>
      </c>
      <c r="H770" s="153" t="s">
        <v>2375</v>
      </c>
      <c r="I770" s="153">
        <v>35</v>
      </c>
      <c r="J770" s="153">
        <v>10</v>
      </c>
      <c r="K770" s="155">
        <f t="shared" si="9"/>
        <v>45</v>
      </c>
    </row>
    <row r="771" spans="1:11">
      <c r="A771" s="152" t="s">
        <v>4674</v>
      </c>
      <c r="B771" s="153" t="s">
        <v>3147</v>
      </c>
      <c r="C771" s="153" t="s">
        <v>4675</v>
      </c>
      <c r="D771" s="154" t="s">
        <v>2618</v>
      </c>
      <c r="E771" s="154" t="s">
        <v>2621</v>
      </c>
      <c r="F771" s="154" t="s">
        <v>4366</v>
      </c>
      <c r="G771" s="154" t="s">
        <v>4367</v>
      </c>
      <c r="H771" s="154" t="s">
        <v>4368</v>
      </c>
      <c r="I771" s="153">
        <v>29</v>
      </c>
      <c r="J771" s="153">
        <v>15</v>
      </c>
      <c r="K771" s="155">
        <f t="shared" si="9"/>
        <v>44</v>
      </c>
    </row>
    <row r="772" spans="1:11">
      <c r="A772" s="152" t="s">
        <v>4674</v>
      </c>
      <c r="B772" s="153" t="s">
        <v>3148</v>
      </c>
      <c r="C772" s="153" t="s">
        <v>4675</v>
      </c>
      <c r="D772" s="154" t="s">
        <v>2392</v>
      </c>
      <c r="E772" s="154" t="s">
        <v>2393</v>
      </c>
      <c r="F772" s="154" t="s">
        <v>3767</v>
      </c>
      <c r="G772" s="154" t="s">
        <v>3768</v>
      </c>
      <c r="H772" s="154" t="s">
        <v>4271</v>
      </c>
      <c r="I772" s="153">
        <v>34</v>
      </c>
      <c r="J772" s="153">
        <v>10</v>
      </c>
      <c r="K772" s="155">
        <f t="shared" si="9"/>
        <v>44</v>
      </c>
    </row>
    <row r="773" spans="1:11">
      <c r="A773" s="152" t="s">
        <v>4674</v>
      </c>
      <c r="B773" s="153" t="s">
        <v>3149</v>
      </c>
      <c r="C773" s="153" t="s">
        <v>4675</v>
      </c>
      <c r="D773" s="154" t="s">
        <v>2511</v>
      </c>
      <c r="E773" s="154" t="s">
        <v>2515</v>
      </c>
      <c r="F773" s="154" t="s">
        <v>3858</v>
      </c>
      <c r="G773" s="154" t="s">
        <v>4369</v>
      </c>
      <c r="H773" s="154" t="s">
        <v>4370</v>
      </c>
      <c r="I773" s="153">
        <v>40</v>
      </c>
      <c r="J773" s="153">
        <v>4</v>
      </c>
      <c r="K773" s="155">
        <f t="shared" si="9"/>
        <v>44</v>
      </c>
    </row>
    <row r="774" spans="1:11">
      <c r="A774" s="152" t="s">
        <v>4674</v>
      </c>
      <c r="B774" s="153" t="s">
        <v>3150</v>
      </c>
      <c r="C774" s="153" t="s">
        <v>4675</v>
      </c>
      <c r="D774" s="154" t="s">
        <v>2370</v>
      </c>
      <c r="E774" s="154" t="s">
        <v>2371</v>
      </c>
      <c r="F774" s="154" t="s">
        <v>3634</v>
      </c>
      <c r="G774" s="154" t="s">
        <v>3674</v>
      </c>
      <c r="H774" s="154" t="s">
        <v>4371</v>
      </c>
      <c r="I774" s="153">
        <v>22</v>
      </c>
      <c r="J774" s="153">
        <v>21</v>
      </c>
      <c r="K774" s="155">
        <f t="shared" si="9"/>
        <v>43</v>
      </c>
    </row>
    <row r="775" spans="1:11">
      <c r="A775" s="152" t="s">
        <v>4674</v>
      </c>
      <c r="B775" s="153" t="s">
        <v>3151</v>
      </c>
      <c r="C775" s="153" t="s">
        <v>4675</v>
      </c>
      <c r="D775" s="154" t="s">
        <v>2370</v>
      </c>
      <c r="E775" s="154" t="s">
        <v>2373</v>
      </c>
      <c r="F775" s="154" t="s">
        <v>3749</v>
      </c>
      <c r="G775" s="154" t="s">
        <v>3759</v>
      </c>
      <c r="H775" s="154" t="s">
        <v>3703</v>
      </c>
      <c r="I775" s="153">
        <v>34</v>
      </c>
      <c r="J775" s="153">
        <v>8</v>
      </c>
      <c r="K775" s="155">
        <f t="shared" si="9"/>
        <v>42</v>
      </c>
    </row>
    <row r="776" spans="1:11">
      <c r="A776" s="152" t="s">
        <v>4674</v>
      </c>
      <c r="B776" s="153" t="s">
        <v>3152</v>
      </c>
      <c r="C776" s="153" t="s">
        <v>4675</v>
      </c>
      <c r="D776" s="154" t="s">
        <v>2370</v>
      </c>
      <c r="E776" s="154" t="s">
        <v>2372</v>
      </c>
      <c r="F776" s="154" t="s">
        <v>3640</v>
      </c>
      <c r="G776" s="154" t="s">
        <v>4061</v>
      </c>
      <c r="H776" s="154" t="s">
        <v>4062</v>
      </c>
      <c r="I776" s="153">
        <v>37</v>
      </c>
      <c r="J776" s="153">
        <v>5</v>
      </c>
      <c r="K776" s="155">
        <f t="shared" si="9"/>
        <v>42</v>
      </c>
    </row>
    <row r="777" spans="1:11">
      <c r="A777" s="152" t="s">
        <v>4674</v>
      </c>
      <c r="B777" s="153" t="s">
        <v>3153</v>
      </c>
      <c r="C777" s="153" t="s">
        <v>4675</v>
      </c>
      <c r="D777" s="154" t="s">
        <v>2541</v>
      </c>
      <c r="E777" s="154" t="s">
        <v>3154</v>
      </c>
      <c r="F777" s="154" t="s">
        <v>4372</v>
      </c>
      <c r="G777" s="154" t="s">
        <v>4373</v>
      </c>
      <c r="H777" s="154" t="s">
        <v>4374</v>
      </c>
      <c r="I777" s="153">
        <v>40</v>
      </c>
      <c r="J777" s="153">
        <v>2</v>
      </c>
      <c r="K777" s="155">
        <f t="shared" si="9"/>
        <v>42</v>
      </c>
    </row>
    <row r="778" spans="1:11">
      <c r="A778" s="152" t="s">
        <v>4674</v>
      </c>
      <c r="B778" s="153" t="s">
        <v>3155</v>
      </c>
      <c r="C778" s="153" t="s">
        <v>4675</v>
      </c>
      <c r="D778" s="154" t="s">
        <v>2541</v>
      </c>
      <c r="E778" s="154" t="s">
        <v>2635</v>
      </c>
      <c r="F778" s="154" t="s">
        <v>4052</v>
      </c>
      <c r="G778" s="154" t="s">
        <v>4063</v>
      </c>
      <c r="H778" s="154" t="s">
        <v>4375</v>
      </c>
      <c r="I778" s="153">
        <v>35</v>
      </c>
      <c r="J778" s="153">
        <v>7</v>
      </c>
      <c r="K778" s="155">
        <f t="shared" si="9"/>
        <v>42</v>
      </c>
    </row>
    <row r="779" spans="1:11">
      <c r="A779" s="152" t="s">
        <v>4674</v>
      </c>
      <c r="B779" s="153" t="s">
        <v>3156</v>
      </c>
      <c r="C779" s="153" t="s">
        <v>4675</v>
      </c>
      <c r="D779" s="154" t="s">
        <v>2618</v>
      </c>
      <c r="E779" s="154" t="s">
        <v>2621</v>
      </c>
      <c r="F779" s="154" t="s">
        <v>3989</v>
      </c>
      <c r="G779" s="154" t="s">
        <v>3990</v>
      </c>
      <c r="H779" s="154" t="s">
        <v>4376</v>
      </c>
      <c r="I779" s="153">
        <v>31</v>
      </c>
      <c r="J779" s="153">
        <v>10</v>
      </c>
      <c r="K779" s="155">
        <f t="shared" si="9"/>
        <v>41</v>
      </c>
    </row>
    <row r="780" spans="1:11">
      <c r="A780" s="152" t="s">
        <v>4674</v>
      </c>
      <c r="B780" s="153" t="s">
        <v>3157</v>
      </c>
      <c r="C780" s="153" t="s">
        <v>4675</v>
      </c>
      <c r="D780" s="154" t="s">
        <v>2541</v>
      </c>
      <c r="E780" s="154" t="s">
        <v>3013</v>
      </c>
      <c r="F780" s="154" t="s">
        <v>4266</v>
      </c>
      <c r="G780" s="154" t="s">
        <v>4377</v>
      </c>
      <c r="H780" s="154" t="s">
        <v>4378</v>
      </c>
      <c r="I780" s="153">
        <v>40</v>
      </c>
      <c r="J780" s="153">
        <v>1</v>
      </c>
      <c r="K780" s="155">
        <f t="shared" si="9"/>
        <v>41</v>
      </c>
    </row>
    <row r="781" spans="1:11">
      <c r="A781" s="152" t="s">
        <v>4674</v>
      </c>
      <c r="B781" s="153" t="s">
        <v>3158</v>
      </c>
      <c r="C781" s="153" t="s">
        <v>4676</v>
      </c>
      <c r="D781" s="153" t="s">
        <v>2375</v>
      </c>
      <c r="E781" s="153" t="s">
        <v>2375</v>
      </c>
      <c r="F781" s="153" t="s">
        <v>2375</v>
      </c>
      <c r="G781" s="153" t="s">
        <v>2375</v>
      </c>
      <c r="H781" s="153" t="s">
        <v>2375</v>
      </c>
      <c r="I781" s="153">
        <v>37</v>
      </c>
      <c r="J781" s="153">
        <v>4</v>
      </c>
      <c r="K781" s="155">
        <f t="shared" si="9"/>
        <v>41</v>
      </c>
    </row>
    <row r="782" spans="1:11">
      <c r="A782" s="152" t="s">
        <v>4674</v>
      </c>
      <c r="B782" s="153" t="s">
        <v>3159</v>
      </c>
      <c r="C782" s="153" t="s">
        <v>2375</v>
      </c>
      <c r="D782" s="153" t="s">
        <v>2375</v>
      </c>
      <c r="E782" s="153" t="s">
        <v>2375</v>
      </c>
      <c r="F782" s="154" t="s">
        <v>2375</v>
      </c>
      <c r="G782" s="154" t="s">
        <v>2375</v>
      </c>
      <c r="H782" s="154" t="s">
        <v>2375</v>
      </c>
      <c r="I782" s="153">
        <v>33</v>
      </c>
      <c r="J782" s="153">
        <v>8</v>
      </c>
      <c r="K782" s="155">
        <f t="shared" si="9"/>
        <v>41</v>
      </c>
    </row>
    <row r="783" spans="1:11">
      <c r="A783" s="152" t="s">
        <v>4674</v>
      </c>
      <c r="B783" s="153" t="s">
        <v>3160</v>
      </c>
      <c r="C783" s="153" t="s">
        <v>4675</v>
      </c>
      <c r="D783" s="154" t="s">
        <v>2618</v>
      </c>
      <c r="E783" s="154" t="s">
        <v>2621</v>
      </c>
      <c r="F783" s="154" t="s">
        <v>3926</v>
      </c>
      <c r="G783" s="154" t="s">
        <v>4379</v>
      </c>
      <c r="H783" s="154" t="s">
        <v>4380</v>
      </c>
      <c r="I783" s="153">
        <v>31</v>
      </c>
      <c r="J783" s="153">
        <v>9</v>
      </c>
      <c r="K783" s="155">
        <f t="shared" si="9"/>
        <v>40</v>
      </c>
    </row>
    <row r="784" spans="1:11">
      <c r="A784" s="152" t="s">
        <v>4674</v>
      </c>
      <c r="B784" s="153" t="s">
        <v>3161</v>
      </c>
      <c r="C784" s="153" t="s">
        <v>4675</v>
      </c>
      <c r="D784" s="154" t="s">
        <v>2519</v>
      </c>
      <c r="E784" s="154" t="s">
        <v>2960</v>
      </c>
      <c r="F784" s="153" t="s">
        <v>2375</v>
      </c>
      <c r="G784" s="153" t="s">
        <v>2375</v>
      </c>
      <c r="H784" s="153" t="s">
        <v>2375</v>
      </c>
      <c r="I784" s="153">
        <v>30</v>
      </c>
      <c r="J784" s="153">
        <v>10</v>
      </c>
      <c r="K784" s="155">
        <f t="shared" si="9"/>
        <v>40</v>
      </c>
    </row>
    <row r="785" spans="1:11">
      <c r="A785" s="152" t="s">
        <v>4674</v>
      </c>
      <c r="B785" s="153" t="s">
        <v>3162</v>
      </c>
      <c r="C785" s="153" t="s">
        <v>4675</v>
      </c>
      <c r="D785" s="154" t="s">
        <v>2370</v>
      </c>
      <c r="E785" s="154" t="s">
        <v>2373</v>
      </c>
      <c r="F785" s="154" t="s">
        <v>4005</v>
      </c>
      <c r="G785" s="154" t="s">
        <v>4381</v>
      </c>
      <c r="H785" s="154" t="s">
        <v>4382</v>
      </c>
      <c r="I785" s="153">
        <v>26</v>
      </c>
      <c r="J785" s="153">
        <v>14</v>
      </c>
      <c r="K785" s="155">
        <f t="shared" si="9"/>
        <v>40</v>
      </c>
    </row>
    <row r="786" spans="1:11">
      <c r="A786" s="152" t="s">
        <v>4674</v>
      </c>
      <c r="B786" s="153" t="s">
        <v>3163</v>
      </c>
      <c r="C786" s="153" t="s">
        <v>4675</v>
      </c>
      <c r="D786" s="154" t="s">
        <v>2367</v>
      </c>
      <c r="E786" s="154" t="s">
        <v>3164</v>
      </c>
      <c r="F786" s="154" t="s">
        <v>4383</v>
      </c>
      <c r="G786" s="154" t="s">
        <v>4384</v>
      </c>
      <c r="H786" s="154" t="s">
        <v>4385</v>
      </c>
      <c r="I786" s="153">
        <v>21</v>
      </c>
      <c r="J786" s="153">
        <v>18</v>
      </c>
      <c r="K786" s="155">
        <f t="shared" si="9"/>
        <v>39</v>
      </c>
    </row>
    <row r="787" spans="1:11">
      <c r="A787" s="152" t="s">
        <v>4674</v>
      </c>
      <c r="B787" s="153" t="s">
        <v>3165</v>
      </c>
      <c r="C787" s="153" t="s">
        <v>4675</v>
      </c>
      <c r="D787" s="154" t="s">
        <v>2618</v>
      </c>
      <c r="E787" s="154" t="s">
        <v>3024</v>
      </c>
      <c r="F787" s="154" t="s">
        <v>4280</v>
      </c>
      <c r="G787" s="154" t="s">
        <v>4281</v>
      </c>
      <c r="H787" s="154" t="s">
        <v>4282</v>
      </c>
      <c r="I787" s="153">
        <v>20</v>
      </c>
      <c r="J787" s="153">
        <v>19</v>
      </c>
      <c r="K787" s="155">
        <f t="shared" si="9"/>
        <v>39</v>
      </c>
    </row>
    <row r="788" spans="1:11">
      <c r="A788" s="152" t="s">
        <v>4674</v>
      </c>
      <c r="B788" s="153" t="s">
        <v>3166</v>
      </c>
      <c r="C788" s="153" t="s">
        <v>4675</v>
      </c>
      <c r="D788" s="154" t="s">
        <v>2486</v>
      </c>
      <c r="E788" s="154" t="s">
        <v>2494</v>
      </c>
      <c r="F788" s="154" t="s">
        <v>3812</v>
      </c>
      <c r="G788" s="154" t="s">
        <v>3813</v>
      </c>
      <c r="H788" s="154" t="s">
        <v>3814</v>
      </c>
      <c r="I788" s="153">
        <v>34</v>
      </c>
      <c r="J788" s="153">
        <v>5</v>
      </c>
      <c r="K788" s="155">
        <f t="shared" ref="K788:K851" si="10">I788+J788</f>
        <v>39</v>
      </c>
    </row>
    <row r="789" spans="1:11">
      <c r="A789" s="152" t="s">
        <v>4674</v>
      </c>
      <c r="B789" s="153" t="s">
        <v>3167</v>
      </c>
      <c r="C789" s="153" t="s">
        <v>4675</v>
      </c>
      <c r="D789" s="154" t="s">
        <v>2618</v>
      </c>
      <c r="E789" s="154" t="s">
        <v>2621</v>
      </c>
      <c r="F789" s="154" t="s">
        <v>4386</v>
      </c>
      <c r="G789" s="154" t="s">
        <v>4387</v>
      </c>
      <c r="H789" s="154" t="s">
        <v>4388</v>
      </c>
      <c r="I789" s="153">
        <v>34</v>
      </c>
      <c r="J789" s="153">
        <v>5</v>
      </c>
      <c r="K789" s="155">
        <f t="shared" si="10"/>
        <v>39</v>
      </c>
    </row>
    <row r="790" spans="1:11">
      <c r="A790" s="152" t="s">
        <v>4674</v>
      </c>
      <c r="B790" s="153" t="s">
        <v>3168</v>
      </c>
      <c r="C790" s="153" t="s">
        <v>4675</v>
      </c>
      <c r="D790" s="154" t="s">
        <v>2519</v>
      </c>
      <c r="E790" s="154" t="s">
        <v>2631</v>
      </c>
      <c r="F790" s="154" t="s">
        <v>4242</v>
      </c>
      <c r="G790" s="154" t="s">
        <v>4243</v>
      </c>
      <c r="H790" s="154" t="s">
        <v>4389</v>
      </c>
      <c r="I790" s="153">
        <v>33</v>
      </c>
      <c r="J790" s="153">
        <v>6</v>
      </c>
      <c r="K790" s="155">
        <f t="shared" si="10"/>
        <v>39</v>
      </c>
    </row>
    <row r="791" spans="1:11">
      <c r="A791" s="152" t="s">
        <v>4674</v>
      </c>
      <c r="B791" s="153" t="s">
        <v>3169</v>
      </c>
      <c r="C791" s="153" t="s">
        <v>4675</v>
      </c>
      <c r="D791" s="154" t="s">
        <v>2541</v>
      </c>
      <c r="E791" s="154" t="s">
        <v>3154</v>
      </c>
      <c r="F791" s="154" t="s">
        <v>4372</v>
      </c>
      <c r="G791" s="154" t="s">
        <v>4390</v>
      </c>
      <c r="H791" s="153" t="s">
        <v>2375</v>
      </c>
      <c r="I791" s="153">
        <v>32</v>
      </c>
      <c r="J791" s="153">
        <v>7</v>
      </c>
      <c r="K791" s="155">
        <f t="shared" si="10"/>
        <v>39</v>
      </c>
    </row>
    <row r="792" spans="1:11">
      <c r="A792" s="152" t="s">
        <v>4674</v>
      </c>
      <c r="B792" s="153" t="s">
        <v>3170</v>
      </c>
      <c r="C792" s="153" t="s">
        <v>4675</v>
      </c>
      <c r="D792" s="154" t="s">
        <v>2370</v>
      </c>
      <c r="E792" s="154" t="s">
        <v>2373</v>
      </c>
      <c r="F792" s="153" t="s">
        <v>2375</v>
      </c>
      <c r="G792" s="153" t="s">
        <v>2375</v>
      </c>
      <c r="H792" s="153" t="s">
        <v>2375</v>
      </c>
      <c r="I792" s="153">
        <v>17</v>
      </c>
      <c r="J792" s="153">
        <v>22</v>
      </c>
      <c r="K792" s="155">
        <f t="shared" si="10"/>
        <v>39</v>
      </c>
    </row>
    <row r="793" spans="1:11">
      <c r="A793" s="152" t="s">
        <v>4674</v>
      </c>
      <c r="B793" s="153" t="s">
        <v>3171</v>
      </c>
      <c r="C793" s="153" t="s">
        <v>4675</v>
      </c>
      <c r="D793" s="154" t="s">
        <v>2370</v>
      </c>
      <c r="E793" s="154" t="s">
        <v>2371</v>
      </c>
      <c r="F793" s="154" t="s">
        <v>3631</v>
      </c>
      <c r="G793" s="154" t="s">
        <v>3966</v>
      </c>
      <c r="H793" s="154" t="s">
        <v>3967</v>
      </c>
      <c r="I793" s="153">
        <v>27</v>
      </c>
      <c r="J793" s="153">
        <v>11</v>
      </c>
      <c r="K793" s="155">
        <f t="shared" si="10"/>
        <v>38</v>
      </c>
    </row>
    <row r="794" spans="1:11">
      <c r="A794" s="152" t="s">
        <v>4674</v>
      </c>
      <c r="B794" s="153" t="s">
        <v>3172</v>
      </c>
      <c r="C794" s="153" t="s">
        <v>4675</v>
      </c>
      <c r="D794" s="154" t="s">
        <v>2370</v>
      </c>
      <c r="E794" s="154" t="s">
        <v>2372</v>
      </c>
      <c r="F794" s="154" t="s">
        <v>3652</v>
      </c>
      <c r="G794" s="154" t="s">
        <v>3784</v>
      </c>
      <c r="H794" s="154" t="s">
        <v>3785</v>
      </c>
      <c r="I794" s="153">
        <v>34</v>
      </c>
      <c r="J794" s="153">
        <v>4</v>
      </c>
      <c r="K794" s="155">
        <f t="shared" si="10"/>
        <v>38</v>
      </c>
    </row>
    <row r="795" spans="1:11">
      <c r="A795" s="152" t="s">
        <v>4674</v>
      </c>
      <c r="B795" s="153" t="s">
        <v>3173</v>
      </c>
      <c r="C795" s="153" t="s">
        <v>4675</v>
      </c>
      <c r="D795" s="154" t="s">
        <v>2975</v>
      </c>
      <c r="E795" s="154" t="s">
        <v>2977</v>
      </c>
      <c r="F795" s="154" t="s">
        <v>4230</v>
      </c>
      <c r="G795" s="154" t="s">
        <v>4231</v>
      </c>
      <c r="H795" s="154" t="s">
        <v>4391</v>
      </c>
      <c r="I795" s="153">
        <v>34</v>
      </c>
      <c r="J795" s="153">
        <v>4</v>
      </c>
      <c r="K795" s="155">
        <f t="shared" si="10"/>
        <v>38</v>
      </c>
    </row>
    <row r="796" spans="1:11">
      <c r="A796" s="152" t="s">
        <v>4674</v>
      </c>
      <c r="B796" s="153" t="s">
        <v>3174</v>
      </c>
      <c r="C796" s="153" t="s">
        <v>4675</v>
      </c>
      <c r="D796" s="154" t="s">
        <v>2541</v>
      </c>
      <c r="E796" s="154" t="s">
        <v>3154</v>
      </c>
      <c r="F796" s="154" t="s">
        <v>4372</v>
      </c>
      <c r="G796" s="154" t="s">
        <v>4390</v>
      </c>
      <c r="H796" s="154" t="s">
        <v>4392</v>
      </c>
      <c r="I796" s="153">
        <v>31</v>
      </c>
      <c r="J796" s="153">
        <v>7</v>
      </c>
      <c r="K796" s="155">
        <f t="shared" si="10"/>
        <v>38</v>
      </c>
    </row>
    <row r="797" spans="1:11">
      <c r="A797" s="152" t="s">
        <v>4674</v>
      </c>
      <c r="B797" s="153" t="s">
        <v>3175</v>
      </c>
      <c r="C797" s="153" t="s">
        <v>4675</v>
      </c>
      <c r="D797" s="154" t="s">
        <v>2367</v>
      </c>
      <c r="E797" s="153" t="s">
        <v>2375</v>
      </c>
      <c r="F797" s="153" t="s">
        <v>2375</v>
      </c>
      <c r="G797" s="153" t="s">
        <v>2375</v>
      </c>
      <c r="H797" s="153" t="s">
        <v>2375</v>
      </c>
      <c r="I797" s="153">
        <v>34</v>
      </c>
      <c r="J797" s="153">
        <v>4</v>
      </c>
      <c r="K797" s="155">
        <f t="shared" si="10"/>
        <v>38</v>
      </c>
    </row>
    <row r="798" spans="1:11">
      <c r="A798" s="152" t="s">
        <v>4674</v>
      </c>
      <c r="B798" s="153" t="s">
        <v>3176</v>
      </c>
      <c r="C798" s="153" t="s">
        <v>4675</v>
      </c>
      <c r="D798" s="154" t="s">
        <v>2370</v>
      </c>
      <c r="E798" s="154" t="s">
        <v>2373</v>
      </c>
      <c r="F798" s="154" t="s">
        <v>3749</v>
      </c>
      <c r="G798" s="154" t="s">
        <v>4393</v>
      </c>
      <c r="H798" s="154" t="s">
        <v>4394</v>
      </c>
      <c r="I798" s="153">
        <v>31</v>
      </c>
      <c r="J798" s="153">
        <v>7</v>
      </c>
      <c r="K798" s="155">
        <f t="shared" si="10"/>
        <v>38</v>
      </c>
    </row>
    <row r="799" spans="1:11">
      <c r="A799" s="152" t="s">
        <v>4674</v>
      </c>
      <c r="B799" s="153" t="s">
        <v>3177</v>
      </c>
      <c r="C799" s="153" t="s">
        <v>4675</v>
      </c>
      <c r="D799" s="154" t="s">
        <v>2370</v>
      </c>
      <c r="E799" s="154" t="s">
        <v>2373</v>
      </c>
      <c r="F799" s="154" t="s">
        <v>3749</v>
      </c>
      <c r="G799" s="154" t="s">
        <v>3750</v>
      </c>
      <c r="H799" s="154" t="s">
        <v>4395</v>
      </c>
      <c r="I799" s="153">
        <v>34</v>
      </c>
      <c r="J799" s="153">
        <v>4</v>
      </c>
      <c r="K799" s="155">
        <f t="shared" si="10"/>
        <v>38</v>
      </c>
    </row>
    <row r="800" spans="1:11">
      <c r="A800" s="152" t="s">
        <v>4674</v>
      </c>
      <c r="B800" s="153" t="s">
        <v>3178</v>
      </c>
      <c r="C800" s="153" t="s">
        <v>4675</v>
      </c>
      <c r="D800" s="154" t="s">
        <v>3092</v>
      </c>
      <c r="E800" s="154" t="s">
        <v>3179</v>
      </c>
      <c r="F800" s="154" t="s">
        <v>4396</v>
      </c>
      <c r="G800" s="154" t="s">
        <v>4397</v>
      </c>
      <c r="H800" s="154" t="s">
        <v>4398</v>
      </c>
      <c r="I800" s="153">
        <v>27</v>
      </c>
      <c r="J800" s="153">
        <v>10</v>
      </c>
      <c r="K800" s="155">
        <f t="shared" si="10"/>
        <v>37</v>
      </c>
    </row>
    <row r="801" spans="1:11">
      <c r="A801" s="152" t="s">
        <v>4674</v>
      </c>
      <c r="B801" s="153" t="s">
        <v>3180</v>
      </c>
      <c r="C801" s="153" t="s">
        <v>4675</v>
      </c>
      <c r="D801" s="154" t="s">
        <v>2370</v>
      </c>
      <c r="E801" s="154" t="s">
        <v>2371</v>
      </c>
      <c r="F801" s="154" t="s">
        <v>3679</v>
      </c>
      <c r="G801" s="154" t="s">
        <v>3780</v>
      </c>
      <c r="H801" s="154" t="s">
        <v>3781</v>
      </c>
      <c r="I801" s="153">
        <v>34</v>
      </c>
      <c r="J801" s="153">
        <v>3</v>
      </c>
      <c r="K801" s="155">
        <f t="shared" si="10"/>
        <v>37</v>
      </c>
    </row>
    <row r="802" spans="1:11">
      <c r="A802" s="152" t="s">
        <v>4674</v>
      </c>
      <c r="B802" s="153" t="s">
        <v>3181</v>
      </c>
      <c r="C802" s="153" t="s">
        <v>4675</v>
      </c>
      <c r="D802" s="154" t="s">
        <v>2999</v>
      </c>
      <c r="E802" s="154" t="s">
        <v>3182</v>
      </c>
      <c r="F802" s="154" t="s">
        <v>4399</v>
      </c>
      <c r="G802" s="154" t="s">
        <v>4400</v>
      </c>
      <c r="H802" s="154" t="s">
        <v>4401</v>
      </c>
      <c r="I802" s="153">
        <v>27</v>
      </c>
      <c r="J802" s="153">
        <v>10</v>
      </c>
      <c r="K802" s="155">
        <f t="shared" si="10"/>
        <v>37</v>
      </c>
    </row>
    <row r="803" spans="1:11">
      <c r="A803" s="152" t="s">
        <v>4674</v>
      </c>
      <c r="B803" s="153" t="s">
        <v>3183</v>
      </c>
      <c r="C803" s="153" t="s">
        <v>4675</v>
      </c>
      <c r="D803" s="154" t="s">
        <v>2370</v>
      </c>
      <c r="E803" s="154" t="s">
        <v>2371</v>
      </c>
      <c r="F803" s="154" t="s">
        <v>3634</v>
      </c>
      <c r="G803" s="154" t="s">
        <v>3723</v>
      </c>
      <c r="H803" s="154" t="s">
        <v>4402</v>
      </c>
      <c r="I803" s="153">
        <v>26</v>
      </c>
      <c r="J803" s="153">
        <v>11</v>
      </c>
      <c r="K803" s="155">
        <f t="shared" si="10"/>
        <v>37</v>
      </c>
    </row>
    <row r="804" spans="1:11">
      <c r="A804" s="152" t="s">
        <v>4674</v>
      </c>
      <c r="B804" s="153" t="s">
        <v>3184</v>
      </c>
      <c r="C804" s="153" t="s">
        <v>4675</v>
      </c>
      <c r="D804" s="154" t="s">
        <v>2618</v>
      </c>
      <c r="E804" s="154" t="s">
        <v>2621</v>
      </c>
      <c r="F804" s="154" t="s">
        <v>3923</v>
      </c>
      <c r="G804" s="154" t="s">
        <v>3924</v>
      </c>
      <c r="H804" s="154" t="s">
        <v>3925</v>
      </c>
      <c r="I804" s="153">
        <v>31</v>
      </c>
      <c r="J804" s="153">
        <v>6</v>
      </c>
      <c r="K804" s="155">
        <f t="shared" si="10"/>
        <v>37</v>
      </c>
    </row>
    <row r="805" spans="1:11">
      <c r="A805" s="152" t="s">
        <v>4674</v>
      </c>
      <c r="B805" s="153" t="s">
        <v>3185</v>
      </c>
      <c r="C805" s="153" t="s">
        <v>4675</v>
      </c>
      <c r="D805" s="154" t="s">
        <v>2511</v>
      </c>
      <c r="E805" s="154" t="s">
        <v>2515</v>
      </c>
      <c r="F805" s="154" t="s">
        <v>3858</v>
      </c>
      <c r="G805" s="154" t="s">
        <v>4403</v>
      </c>
      <c r="H805" s="154" t="s">
        <v>4404</v>
      </c>
      <c r="I805" s="153">
        <v>21</v>
      </c>
      <c r="J805" s="153">
        <v>16</v>
      </c>
      <c r="K805" s="155">
        <f t="shared" si="10"/>
        <v>37</v>
      </c>
    </row>
    <row r="806" spans="1:11">
      <c r="A806" s="152" t="s">
        <v>4674</v>
      </c>
      <c r="B806" s="153" t="s">
        <v>3186</v>
      </c>
      <c r="C806" s="153" t="s">
        <v>4675</v>
      </c>
      <c r="D806" s="154" t="s">
        <v>2519</v>
      </c>
      <c r="E806" s="154" t="s">
        <v>2631</v>
      </c>
      <c r="F806" s="154" t="s">
        <v>3929</v>
      </c>
      <c r="G806" s="154" t="s">
        <v>4106</v>
      </c>
      <c r="H806" s="154" t="s">
        <v>4405</v>
      </c>
      <c r="I806" s="153">
        <v>22</v>
      </c>
      <c r="J806" s="153">
        <v>15</v>
      </c>
      <c r="K806" s="155">
        <f t="shared" si="10"/>
        <v>37</v>
      </c>
    </row>
    <row r="807" spans="1:11">
      <c r="A807" s="152" t="s">
        <v>4674</v>
      </c>
      <c r="B807" s="153" t="s">
        <v>3187</v>
      </c>
      <c r="C807" s="153" t="s">
        <v>4675</v>
      </c>
      <c r="D807" s="154" t="s">
        <v>2618</v>
      </c>
      <c r="E807" s="154" t="s">
        <v>2621</v>
      </c>
      <c r="F807" s="154" t="s">
        <v>3906</v>
      </c>
      <c r="G807" s="154" t="s">
        <v>4010</v>
      </c>
      <c r="H807" s="154" t="s">
        <v>4011</v>
      </c>
      <c r="I807" s="153">
        <v>20</v>
      </c>
      <c r="J807" s="153">
        <v>16</v>
      </c>
      <c r="K807" s="155">
        <f t="shared" si="10"/>
        <v>36</v>
      </c>
    </row>
    <row r="808" spans="1:11">
      <c r="A808" s="152" t="s">
        <v>4674</v>
      </c>
      <c r="B808" s="153" t="s">
        <v>3188</v>
      </c>
      <c r="C808" s="153" t="s">
        <v>4675</v>
      </c>
      <c r="D808" s="154" t="s">
        <v>3056</v>
      </c>
      <c r="E808" s="154" t="s">
        <v>3057</v>
      </c>
      <c r="F808" s="154" t="s">
        <v>4406</v>
      </c>
      <c r="G808" s="154" t="s">
        <v>4407</v>
      </c>
      <c r="H808" s="154" t="s">
        <v>4408</v>
      </c>
      <c r="I808" s="153">
        <v>32</v>
      </c>
      <c r="J808" s="153">
        <v>4</v>
      </c>
      <c r="K808" s="155">
        <f t="shared" si="10"/>
        <v>36</v>
      </c>
    </row>
    <row r="809" spans="1:11">
      <c r="A809" s="152" t="s">
        <v>4674</v>
      </c>
      <c r="B809" s="153" t="s">
        <v>3189</v>
      </c>
      <c r="C809" s="153" t="s">
        <v>4675</v>
      </c>
      <c r="D809" s="154" t="s">
        <v>2486</v>
      </c>
      <c r="E809" s="154" t="s">
        <v>2491</v>
      </c>
      <c r="F809" s="154" t="s">
        <v>3818</v>
      </c>
      <c r="G809" s="154" t="s">
        <v>4409</v>
      </c>
      <c r="H809" s="154" t="s">
        <v>4410</v>
      </c>
      <c r="I809" s="153">
        <v>36</v>
      </c>
      <c r="J809" s="153">
        <v>0</v>
      </c>
      <c r="K809" s="155">
        <f t="shared" si="10"/>
        <v>36</v>
      </c>
    </row>
    <row r="810" spans="1:11">
      <c r="A810" s="152" t="s">
        <v>4674</v>
      </c>
      <c r="B810" s="153" t="s">
        <v>3190</v>
      </c>
      <c r="C810" s="153" t="s">
        <v>4675</v>
      </c>
      <c r="D810" s="154" t="s">
        <v>2511</v>
      </c>
      <c r="E810" s="154" t="s">
        <v>2517</v>
      </c>
      <c r="F810" s="154" t="s">
        <v>3855</v>
      </c>
      <c r="G810" s="154" t="s">
        <v>3856</v>
      </c>
      <c r="H810" s="154" t="s">
        <v>4411</v>
      </c>
      <c r="I810" s="153">
        <v>15</v>
      </c>
      <c r="J810" s="153">
        <v>21</v>
      </c>
      <c r="K810" s="155">
        <f t="shared" si="10"/>
        <v>36</v>
      </c>
    </row>
    <row r="811" spans="1:11">
      <c r="A811" s="152" t="s">
        <v>4674</v>
      </c>
      <c r="B811" s="153" t="s">
        <v>3191</v>
      </c>
      <c r="C811" s="153" t="s">
        <v>4675</v>
      </c>
      <c r="D811" s="154" t="s">
        <v>2486</v>
      </c>
      <c r="E811" s="154" t="s">
        <v>2493</v>
      </c>
      <c r="F811" s="154" t="s">
        <v>3840</v>
      </c>
      <c r="G811" s="154" t="s">
        <v>3843</v>
      </c>
      <c r="H811" s="154" t="s">
        <v>4412</v>
      </c>
      <c r="I811" s="153">
        <v>32</v>
      </c>
      <c r="J811" s="153">
        <v>3</v>
      </c>
      <c r="K811" s="155">
        <f t="shared" si="10"/>
        <v>35</v>
      </c>
    </row>
    <row r="812" spans="1:11">
      <c r="A812" s="152" t="s">
        <v>4674</v>
      </c>
      <c r="B812" s="153" t="s">
        <v>3192</v>
      </c>
      <c r="C812" s="153" t="s">
        <v>4675</v>
      </c>
      <c r="D812" s="154" t="s">
        <v>2392</v>
      </c>
      <c r="E812" s="154" t="s">
        <v>2393</v>
      </c>
      <c r="F812" s="154" t="s">
        <v>3767</v>
      </c>
      <c r="G812" s="154" t="s">
        <v>3768</v>
      </c>
      <c r="H812" s="154" t="s">
        <v>4413</v>
      </c>
      <c r="I812" s="153">
        <v>29</v>
      </c>
      <c r="J812" s="153">
        <v>6</v>
      </c>
      <c r="K812" s="155">
        <f t="shared" si="10"/>
        <v>35</v>
      </c>
    </row>
    <row r="813" spans="1:11">
      <c r="A813" s="152" t="s">
        <v>4674</v>
      </c>
      <c r="B813" s="153" t="s">
        <v>3193</v>
      </c>
      <c r="C813" s="153" t="s">
        <v>2375</v>
      </c>
      <c r="D813" s="153" t="s">
        <v>2375</v>
      </c>
      <c r="E813" s="153" t="s">
        <v>2375</v>
      </c>
      <c r="F813" s="154" t="s">
        <v>2375</v>
      </c>
      <c r="G813" s="154" t="s">
        <v>2375</v>
      </c>
      <c r="H813" s="154" t="s">
        <v>2375</v>
      </c>
      <c r="I813" s="153">
        <v>22</v>
      </c>
      <c r="J813" s="153">
        <v>13</v>
      </c>
      <c r="K813" s="155">
        <f t="shared" si="10"/>
        <v>35</v>
      </c>
    </row>
    <row r="814" spans="1:11">
      <c r="A814" s="152" t="s">
        <v>4674</v>
      </c>
      <c r="B814" s="153" t="s">
        <v>3194</v>
      </c>
      <c r="C814" s="153" t="s">
        <v>4675</v>
      </c>
      <c r="D814" s="154" t="s">
        <v>2370</v>
      </c>
      <c r="E814" s="154" t="s">
        <v>2371</v>
      </c>
      <c r="F814" s="154" t="s">
        <v>3634</v>
      </c>
      <c r="G814" s="154" t="s">
        <v>3635</v>
      </c>
      <c r="H814" s="154" t="s">
        <v>3651</v>
      </c>
      <c r="I814" s="153">
        <v>31</v>
      </c>
      <c r="J814" s="153">
        <v>4</v>
      </c>
      <c r="K814" s="155">
        <f t="shared" si="10"/>
        <v>35</v>
      </c>
    </row>
    <row r="815" spans="1:11">
      <c r="A815" s="152" t="s">
        <v>4674</v>
      </c>
      <c r="B815" s="153" t="s">
        <v>3195</v>
      </c>
      <c r="C815" s="153" t="s">
        <v>4675</v>
      </c>
      <c r="D815" s="154" t="s">
        <v>2511</v>
      </c>
      <c r="E815" s="154" t="s">
        <v>3196</v>
      </c>
      <c r="F815" s="154" t="s">
        <v>4414</v>
      </c>
      <c r="G815" s="154" t="s">
        <v>4415</v>
      </c>
      <c r="H815" s="154" t="s">
        <v>4416</v>
      </c>
      <c r="I815" s="153">
        <v>24</v>
      </c>
      <c r="J815" s="153">
        <v>10</v>
      </c>
      <c r="K815" s="155">
        <f t="shared" si="10"/>
        <v>34</v>
      </c>
    </row>
    <row r="816" spans="1:11">
      <c r="A816" s="152" t="s">
        <v>4674</v>
      </c>
      <c r="B816" s="153" t="s">
        <v>3197</v>
      </c>
      <c r="C816" s="153" t="s">
        <v>4675</v>
      </c>
      <c r="D816" s="154" t="s">
        <v>2618</v>
      </c>
      <c r="E816" s="154" t="s">
        <v>2621</v>
      </c>
      <c r="F816" s="154" t="s">
        <v>4417</v>
      </c>
      <c r="G816" s="154" t="s">
        <v>4418</v>
      </c>
      <c r="H816" s="154" t="s">
        <v>4419</v>
      </c>
      <c r="I816" s="153">
        <v>25</v>
      </c>
      <c r="J816" s="153">
        <v>9</v>
      </c>
      <c r="K816" s="155">
        <f t="shared" si="10"/>
        <v>34</v>
      </c>
    </row>
    <row r="817" spans="1:11">
      <c r="A817" s="152" t="s">
        <v>4674</v>
      </c>
      <c r="B817" s="153" t="s">
        <v>3198</v>
      </c>
      <c r="C817" s="153" t="s">
        <v>4675</v>
      </c>
      <c r="D817" s="154" t="s">
        <v>2618</v>
      </c>
      <c r="E817" s="154" t="s">
        <v>2619</v>
      </c>
      <c r="F817" s="154" t="s">
        <v>3903</v>
      </c>
      <c r="G817" s="154" t="s">
        <v>3904</v>
      </c>
      <c r="H817" s="154" t="s">
        <v>3905</v>
      </c>
      <c r="I817" s="153">
        <v>23</v>
      </c>
      <c r="J817" s="153">
        <v>11</v>
      </c>
      <c r="K817" s="155">
        <f t="shared" si="10"/>
        <v>34</v>
      </c>
    </row>
    <row r="818" spans="1:11">
      <c r="A818" s="152" t="s">
        <v>4674</v>
      </c>
      <c r="B818" s="153" t="s">
        <v>3199</v>
      </c>
      <c r="C818" s="153" t="s">
        <v>4675</v>
      </c>
      <c r="D818" s="154" t="s">
        <v>2524</v>
      </c>
      <c r="E818" s="154" t="s">
        <v>2526</v>
      </c>
      <c r="F818" s="154" t="s">
        <v>3826</v>
      </c>
      <c r="G818" s="154" t="s">
        <v>3827</v>
      </c>
      <c r="H818" s="153" t="s">
        <v>2375</v>
      </c>
      <c r="I818" s="153">
        <v>19</v>
      </c>
      <c r="J818" s="153">
        <v>15</v>
      </c>
      <c r="K818" s="155">
        <f t="shared" si="10"/>
        <v>34</v>
      </c>
    </row>
    <row r="819" spans="1:11">
      <c r="A819" s="152" t="s">
        <v>4674</v>
      </c>
      <c r="B819" s="153" t="s">
        <v>3200</v>
      </c>
      <c r="C819" s="153" t="s">
        <v>4675</v>
      </c>
      <c r="D819" s="154" t="s">
        <v>2519</v>
      </c>
      <c r="E819" s="154" t="s">
        <v>2631</v>
      </c>
      <c r="F819" s="154" t="s">
        <v>4242</v>
      </c>
      <c r="G819" s="154" t="s">
        <v>4243</v>
      </c>
      <c r="H819" s="154" t="s">
        <v>4420</v>
      </c>
      <c r="I819" s="153">
        <v>27</v>
      </c>
      <c r="J819" s="153">
        <v>7</v>
      </c>
      <c r="K819" s="155">
        <f t="shared" si="10"/>
        <v>34</v>
      </c>
    </row>
    <row r="820" spans="1:11">
      <c r="A820" s="152" t="s">
        <v>4674</v>
      </c>
      <c r="B820" s="153" t="s">
        <v>3201</v>
      </c>
      <c r="C820" s="153" t="s">
        <v>4675</v>
      </c>
      <c r="D820" s="154" t="s">
        <v>2370</v>
      </c>
      <c r="E820" s="154" t="s">
        <v>2373</v>
      </c>
      <c r="F820" s="154" t="s">
        <v>3749</v>
      </c>
      <c r="G820" s="154" t="s">
        <v>3759</v>
      </c>
      <c r="H820" s="154" t="s">
        <v>3703</v>
      </c>
      <c r="I820" s="153">
        <v>27</v>
      </c>
      <c r="J820" s="153">
        <v>7</v>
      </c>
      <c r="K820" s="155">
        <f t="shared" si="10"/>
        <v>34</v>
      </c>
    </row>
    <row r="821" spans="1:11">
      <c r="A821" s="152" t="s">
        <v>4674</v>
      </c>
      <c r="B821" s="153" t="s">
        <v>3202</v>
      </c>
      <c r="C821" s="153" t="s">
        <v>4675</v>
      </c>
      <c r="D821" s="154" t="s">
        <v>2486</v>
      </c>
      <c r="E821" s="154" t="s">
        <v>2494</v>
      </c>
      <c r="F821" s="154" t="s">
        <v>3812</v>
      </c>
      <c r="G821" s="154" t="s">
        <v>3813</v>
      </c>
      <c r="H821" s="154" t="s">
        <v>3814</v>
      </c>
      <c r="I821" s="153">
        <v>29</v>
      </c>
      <c r="J821" s="153">
        <v>4</v>
      </c>
      <c r="K821" s="155">
        <f t="shared" si="10"/>
        <v>33</v>
      </c>
    </row>
    <row r="822" spans="1:11">
      <c r="A822" s="152" t="s">
        <v>4674</v>
      </c>
      <c r="B822" s="153" t="s">
        <v>3203</v>
      </c>
      <c r="C822" s="153" t="s">
        <v>4675</v>
      </c>
      <c r="D822" s="154" t="s">
        <v>2541</v>
      </c>
      <c r="E822" s="154" t="s">
        <v>2635</v>
      </c>
      <c r="F822" s="154" t="s">
        <v>4052</v>
      </c>
      <c r="G822" s="154" t="s">
        <v>4063</v>
      </c>
      <c r="H822" s="154" t="s">
        <v>4421</v>
      </c>
      <c r="I822" s="153">
        <v>32</v>
      </c>
      <c r="J822" s="153">
        <v>1</v>
      </c>
      <c r="K822" s="155">
        <f t="shared" si="10"/>
        <v>33</v>
      </c>
    </row>
    <row r="823" spans="1:11">
      <c r="A823" s="152" t="s">
        <v>4674</v>
      </c>
      <c r="B823" s="153" t="s">
        <v>3204</v>
      </c>
      <c r="C823" s="153" t="s">
        <v>4675</v>
      </c>
      <c r="D823" s="153" t="s">
        <v>2375</v>
      </c>
      <c r="E823" s="153" t="s">
        <v>2375</v>
      </c>
      <c r="F823" s="153" t="s">
        <v>2375</v>
      </c>
      <c r="G823" s="153" t="s">
        <v>2375</v>
      </c>
      <c r="H823" s="153" t="s">
        <v>2375</v>
      </c>
      <c r="I823" s="153">
        <v>22</v>
      </c>
      <c r="J823" s="153">
        <v>11</v>
      </c>
      <c r="K823" s="155">
        <f t="shared" si="10"/>
        <v>33</v>
      </c>
    </row>
    <row r="824" spans="1:11">
      <c r="A824" s="152" t="s">
        <v>4674</v>
      </c>
      <c r="B824" s="153" t="s">
        <v>3205</v>
      </c>
      <c r="C824" s="153" t="s">
        <v>4675</v>
      </c>
      <c r="D824" s="154" t="s">
        <v>2618</v>
      </c>
      <c r="E824" s="154" t="s">
        <v>2621</v>
      </c>
      <c r="F824" s="154" t="s">
        <v>3989</v>
      </c>
      <c r="G824" s="154" t="s">
        <v>3990</v>
      </c>
      <c r="H824" s="154" t="s">
        <v>4422</v>
      </c>
      <c r="I824" s="153">
        <v>24</v>
      </c>
      <c r="J824" s="153">
        <v>8</v>
      </c>
      <c r="K824" s="155">
        <f t="shared" si="10"/>
        <v>32</v>
      </c>
    </row>
    <row r="825" spans="1:11">
      <c r="A825" s="152" t="s">
        <v>4674</v>
      </c>
      <c r="B825" s="153" t="s">
        <v>3206</v>
      </c>
      <c r="C825" s="153" t="s">
        <v>4675</v>
      </c>
      <c r="D825" s="154" t="s">
        <v>2999</v>
      </c>
      <c r="E825" s="153" t="s">
        <v>2375</v>
      </c>
      <c r="F825" s="154" t="s">
        <v>4253</v>
      </c>
      <c r="G825" s="154" t="s">
        <v>4254</v>
      </c>
      <c r="H825" s="154" t="s">
        <v>4255</v>
      </c>
      <c r="I825" s="153">
        <v>21</v>
      </c>
      <c r="J825" s="153">
        <v>11</v>
      </c>
      <c r="K825" s="155">
        <f t="shared" si="10"/>
        <v>32</v>
      </c>
    </row>
    <row r="826" spans="1:11">
      <c r="A826" s="152" t="s">
        <v>4674</v>
      </c>
      <c r="B826" s="153" t="s">
        <v>3207</v>
      </c>
      <c r="C826" s="153" t="s">
        <v>4675</v>
      </c>
      <c r="D826" s="154" t="s">
        <v>2370</v>
      </c>
      <c r="E826" s="154" t="s">
        <v>2371</v>
      </c>
      <c r="F826" s="154" t="s">
        <v>3634</v>
      </c>
      <c r="G826" s="154" t="s">
        <v>3723</v>
      </c>
      <c r="H826" s="154" t="s">
        <v>4095</v>
      </c>
      <c r="I826" s="153">
        <v>23</v>
      </c>
      <c r="J826" s="153">
        <v>9</v>
      </c>
      <c r="K826" s="155">
        <f t="shared" si="10"/>
        <v>32</v>
      </c>
    </row>
    <row r="827" spans="1:11">
      <c r="A827" s="152" t="s">
        <v>4674</v>
      </c>
      <c r="B827" s="153" t="s">
        <v>3208</v>
      </c>
      <c r="C827" s="153" t="s">
        <v>4675</v>
      </c>
      <c r="D827" s="154" t="s">
        <v>2511</v>
      </c>
      <c r="E827" s="154" t="s">
        <v>2515</v>
      </c>
      <c r="F827" s="154" t="s">
        <v>3858</v>
      </c>
      <c r="G827" s="154" t="s">
        <v>3894</v>
      </c>
      <c r="H827" s="154" t="s">
        <v>3895</v>
      </c>
      <c r="I827" s="153">
        <v>29</v>
      </c>
      <c r="J827" s="153">
        <v>3</v>
      </c>
      <c r="K827" s="155">
        <f t="shared" si="10"/>
        <v>32</v>
      </c>
    </row>
    <row r="828" spans="1:11">
      <c r="A828" s="152" t="s">
        <v>4674</v>
      </c>
      <c r="B828" s="153" t="s">
        <v>3209</v>
      </c>
      <c r="C828" s="153" t="s">
        <v>4675</v>
      </c>
      <c r="D828" s="154" t="s">
        <v>2618</v>
      </c>
      <c r="E828" s="154" t="s">
        <v>2621</v>
      </c>
      <c r="F828" s="154" t="s">
        <v>3926</v>
      </c>
      <c r="G828" s="154" t="s">
        <v>4423</v>
      </c>
      <c r="H828" s="154" t="s">
        <v>4424</v>
      </c>
      <c r="I828" s="153">
        <v>20</v>
      </c>
      <c r="J828" s="153">
        <v>12</v>
      </c>
      <c r="K828" s="155">
        <f t="shared" si="10"/>
        <v>32</v>
      </c>
    </row>
    <row r="829" spans="1:11">
      <c r="A829" s="152" t="s">
        <v>4674</v>
      </c>
      <c r="B829" s="153" t="s">
        <v>3210</v>
      </c>
      <c r="C829" s="153" t="s">
        <v>4675</v>
      </c>
      <c r="D829" s="154" t="s">
        <v>2541</v>
      </c>
      <c r="E829" s="153" t="s">
        <v>2375</v>
      </c>
      <c r="F829" s="153" t="s">
        <v>2375</v>
      </c>
      <c r="G829" s="153" t="s">
        <v>2375</v>
      </c>
      <c r="H829" s="153" t="s">
        <v>2375</v>
      </c>
      <c r="I829" s="153">
        <v>19</v>
      </c>
      <c r="J829" s="153">
        <v>13</v>
      </c>
      <c r="K829" s="155">
        <f t="shared" si="10"/>
        <v>32</v>
      </c>
    </row>
    <row r="830" spans="1:11">
      <c r="A830" s="152" t="s">
        <v>4674</v>
      </c>
      <c r="B830" s="153" t="s">
        <v>3211</v>
      </c>
      <c r="C830" s="153" t="s">
        <v>4675</v>
      </c>
      <c r="D830" s="154" t="s">
        <v>2370</v>
      </c>
      <c r="E830" s="154" t="s">
        <v>2371</v>
      </c>
      <c r="F830" s="154" t="s">
        <v>3634</v>
      </c>
      <c r="G830" s="154" t="s">
        <v>3664</v>
      </c>
      <c r="H830" s="154" t="s">
        <v>3747</v>
      </c>
      <c r="I830" s="153">
        <v>23</v>
      </c>
      <c r="J830" s="153">
        <v>8</v>
      </c>
      <c r="K830" s="155">
        <f t="shared" si="10"/>
        <v>31</v>
      </c>
    </row>
    <row r="831" spans="1:11">
      <c r="A831" s="152" t="s">
        <v>4674</v>
      </c>
      <c r="B831" s="153" t="s">
        <v>3212</v>
      </c>
      <c r="C831" s="153" t="s">
        <v>4675</v>
      </c>
      <c r="D831" s="154" t="s">
        <v>2370</v>
      </c>
      <c r="E831" s="154" t="s">
        <v>2371</v>
      </c>
      <c r="F831" s="154" t="s">
        <v>3634</v>
      </c>
      <c r="G831" s="154" t="s">
        <v>3674</v>
      </c>
      <c r="H831" s="154" t="s">
        <v>3665</v>
      </c>
      <c r="I831" s="153">
        <v>23</v>
      </c>
      <c r="J831" s="153">
        <v>8</v>
      </c>
      <c r="K831" s="155">
        <f t="shared" si="10"/>
        <v>31</v>
      </c>
    </row>
    <row r="832" spans="1:11">
      <c r="A832" s="152" t="s">
        <v>4674</v>
      </c>
      <c r="B832" s="153" t="s">
        <v>3213</v>
      </c>
      <c r="C832" s="153" t="s">
        <v>4675</v>
      </c>
      <c r="D832" s="154" t="s">
        <v>2475</v>
      </c>
      <c r="E832" s="154" t="s">
        <v>2666</v>
      </c>
      <c r="F832" s="154" t="s">
        <v>4012</v>
      </c>
      <c r="G832" s="154" t="s">
        <v>4013</v>
      </c>
      <c r="H832" s="154" t="s">
        <v>4425</v>
      </c>
      <c r="I832" s="153">
        <v>25</v>
      </c>
      <c r="J832" s="153">
        <v>6</v>
      </c>
      <c r="K832" s="155">
        <f t="shared" si="10"/>
        <v>31</v>
      </c>
    </row>
    <row r="833" spans="1:11">
      <c r="A833" s="152" t="s">
        <v>4674</v>
      </c>
      <c r="B833" s="153" t="s">
        <v>3214</v>
      </c>
      <c r="C833" s="153" t="s">
        <v>4675</v>
      </c>
      <c r="D833" s="154" t="s">
        <v>2511</v>
      </c>
      <c r="E833" s="154" t="s">
        <v>2515</v>
      </c>
      <c r="F833" s="154" t="s">
        <v>4426</v>
      </c>
      <c r="G833" s="154" t="s">
        <v>4427</v>
      </c>
      <c r="H833" s="154" t="s">
        <v>4428</v>
      </c>
      <c r="I833" s="153">
        <v>30</v>
      </c>
      <c r="J833" s="153">
        <v>1</v>
      </c>
      <c r="K833" s="155">
        <f t="shared" si="10"/>
        <v>31</v>
      </c>
    </row>
    <row r="834" spans="1:11">
      <c r="A834" s="152" t="s">
        <v>4674</v>
      </c>
      <c r="B834" s="153" t="s">
        <v>3215</v>
      </c>
      <c r="C834" s="153" t="s">
        <v>4675</v>
      </c>
      <c r="D834" s="154" t="s">
        <v>3077</v>
      </c>
      <c r="E834" s="154" t="s">
        <v>3216</v>
      </c>
      <c r="F834" s="154" t="s">
        <v>4429</v>
      </c>
      <c r="G834" s="154" t="s">
        <v>4430</v>
      </c>
      <c r="H834" s="154" t="s">
        <v>4431</v>
      </c>
      <c r="I834" s="153">
        <v>17</v>
      </c>
      <c r="J834" s="153">
        <v>14</v>
      </c>
      <c r="K834" s="155">
        <f t="shared" si="10"/>
        <v>31</v>
      </c>
    </row>
    <row r="835" spans="1:11">
      <c r="A835" s="152" t="s">
        <v>4674</v>
      </c>
      <c r="B835" s="153" t="s">
        <v>3217</v>
      </c>
      <c r="C835" s="153" t="s">
        <v>4675</v>
      </c>
      <c r="D835" s="154" t="s">
        <v>2486</v>
      </c>
      <c r="E835" s="154" t="s">
        <v>2496</v>
      </c>
      <c r="F835" s="154" t="s">
        <v>3821</v>
      </c>
      <c r="G835" s="154" t="s">
        <v>3822</v>
      </c>
      <c r="H835" s="154" t="s">
        <v>4432</v>
      </c>
      <c r="I835" s="153">
        <v>24</v>
      </c>
      <c r="J835" s="153">
        <v>7</v>
      </c>
      <c r="K835" s="155">
        <f t="shared" si="10"/>
        <v>31</v>
      </c>
    </row>
    <row r="836" spans="1:11">
      <c r="A836" s="152" t="s">
        <v>4674</v>
      </c>
      <c r="B836" s="153" t="s">
        <v>3218</v>
      </c>
      <c r="C836" s="153" t="s">
        <v>4675</v>
      </c>
      <c r="D836" s="154" t="s">
        <v>3100</v>
      </c>
      <c r="E836" s="154" t="s">
        <v>3219</v>
      </c>
      <c r="F836" s="154" t="s">
        <v>4433</v>
      </c>
      <c r="G836" s="154" t="s">
        <v>4434</v>
      </c>
      <c r="H836" s="154" t="s">
        <v>4435</v>
      </c>
      <c r="I836" s="153">
        <v>21</v>
      </c>
      <c r="J836" s="153">
        <v>9</v>
      </c>
      <c r="K836" s="155">
        <f t="shared" si="10"/>
        <v>30</v>
      </c>
    </row>
    <row r="837" spans="1:11">
      <c r="A837" s="152" t="s">
        <v>4674</v>
      </c>
      <c r="B837" s="153" t="s">
        <v>3220</v>
      </c>
      <c r="C837" s="153" t="s">
        <v>4675</v>
      </c>
      <c r="D837" s="154" t="s">
        <v>2392</v>
      </c>
      <c r="E837" s="153" t="s">
        <v>2375</v>
      </c>
      <c r="F837" s="153" t="s">
        <v>2375</v>
      </c>
      <c r="G837" s="153" t="s">
        <v>2375</v>
      </c>
      <c r="H837" s="153" t="s">
        <v>2375</v>
      </c>
      <c r="I837" s="153">
        <v>29</v>
      </c>
      <c r="J837" s="153">
        <v>1</v>
      </c>
      <c r="K837" s="155">
        <f t="shared" si="10"/>
        <v>30</v>
      </c>
    </row>
    <row r="838" spans="1:11">
      <c r="A838" s="152" t="s">
        <v>4674</v>
      </c>
      <c r="B838" s="153" t="s">
        <v>3221</v>
      </c>
      <c r="C838" s="153" t="s">
        <v>4675</v>
      </c>
      <c r="D838" s="154" t="s">
        <v>2541</v>
      </c>
      <c r="E838" s="154" t="s">
        <v>2635</v>
      </c>
      <c r="F838" s="154" t="s">
        <v>4052</v>
      </c>
      <c r="G838" s="154" t="s">
        <v>4063</v>
      </c>
      <c r="H838" s="153" t="s">
        <v>2375</v>
      </c>
      <c r="I838" s="153">
        <v>27</v>
      </c>
      <c r="J838" s="153">
        <v>3</v>
      </c>
      <c r="K838" s="155">
        <f t="shared" si="10"/>
        <v>30</v>
      </c>
    </row>
    <row r="839" spans="1:11">
      <c r="A839" s="152" t="s">
        <v>4674</v>
      </c>
      <c r="B839" s="153" t="s">
        <v>3222</v>
      </c>
      <c r="C839" s="153" t="s">
        <v>4675</v>
      </c>
      <c r="D839" s="154" t="s">
        <v>2370</v>
      </c>
      <c r="E839" s="154" t="s">
        <v>2373</v>
      </c>
      <c r="F839" s="154" t="s">
        <v>3836</v>
      </c>
      <c r="G839" s="154" t="s">
        <v>4180</v>
      </c>
      <c r="H839" s="154" t="s">
        <v>4181</v>
      </c>
      <c r="I839" s="153">
        <v>28</v>
      </c>
      <c r="J839" s="153">
        <v>2</v>
      </c>
      <c r="K839" s="155">
        <f t="shared" si="10"/>
        <v>30</v>
      </c>
    </row>
    <row r="840" spans="1:11">
      <c r="A840" s="152" t="s">
        <v>4674</v>
      </c>
      <c r="B840" s="153" t="s">
        <v>3223</v>
      </c>
      <c r="C840" s="153" t="s">
        <v>4675</v>
      </c>
      <c r="D840" s="154" t="s">
        <v>2370</v>
      </c>
      <c r="E840" s="154" t="s">
        <v>2373</v>
      </c>
      <c r="F840" s="154" t="s">
        <v>3637</v>
      </c>
      <c r="G840" s="154" t="s">
        <v>3711</v>
      </c>
      <c r="H840" s="154" t="s">
        <v>4436</v>
      </c>
      <c r="I840" s="153">
        <v>28</v>
      </c>
      <c r="J840" s="153">
        <v>2</v>
      </c>
      <c r="K840" s="155">
        <f t="shared" si="10"/>
        <v>30</v>
      </c>
    </row>
    <row r="841" spans="1:11">
      <c r="A841" s="152" t="s">
        <v>4674</v>
      </c>
      <c r="B841" s="153" t="s">
        <v>3224</v>
      </c>
      <c r="C841" s="153" t="s">
        <v>4675</v>
      </c>
      <c r="D841" s="154" t="s">
        <v>2541</v>
      </c>
      <c r="E841" s="154" t="s">
        <v>3154</v>
      </c>
      <c r="F841" s="154" t="s">
        <v>4372</v>
      </c>
      <c r="G841" s="154" t="s">
        <v>4437</v>
      </c>
      <c r="H841" s="154" t="s">
        <v>4438</v>
      </c>
      <c r="I841" s="153">
        <v>19</v>
      </c>
      <c r="J841" s="153">
        <v>11</v>
      </c>
      <c r="K841" s="155">
        <f t="shared" si="10"/>
        <v>30</v>
      </c>
    </row>
    <row r="842" spans="1:11">
      <c r="A842" s="152" t="s">
        <v>4674</v>
      </c>
      <c r="B842" s="153" t="s">
        <v>3225</v>
      </c>
      <c r="C842" s="153" t="s">
        <v>4675</v>
      </c>
      <c r="D842" s="154" t="s">
        <v>2370</v>
      </c>
      <c r="E842" s="154" t="s">
        <v>2373</v>
      </c>
      <c r="F842" s="154" t="s">
        <v>4005</v>
      </c>
      <c r="G842" s="154" t="s">
        <v>4006</v>
      </c>
      <c r="H842" s="154" t="s">
        <v>4036</v>
      </c>
      <c r="I842" s="153">
        <v>14</v>
      </c>
      <c r="J842" s="153">
        <v>15</v>
      </c>
      <c r="K842" s="155">
        <f t="shared" si="10"/>
        <v>29</v>
      </c>
    </row>
    <row r="843" spans="1:11">
      <c r="A843" s="152" t="s">
        <v>4674</v>
      </c>
      <c r="B843" s="153" t="s">
        <v>3226</v>
      </c>
      <c r="C843" s="153" t="s">
        <v>4675</v>
      </c>
      <c r="D843" s="154" t="s">
        <v>2975</v>
      </c>
      <c r="E843" s="154" t="s">
        <v>2977</v>
      </c>
      <c r="F843" s="154" t="s">
        <v>4230</v>
      </c>
      <c r="G843" s="154" t="s">
        <v>4231</v>
      </c>
      <c r="H843" s="154" t="s">
        <v>4439</v>
      </c>
      <c r="I843" s="153">
        <v>22</v>
      </c>
      <c r="J843" s="153">
        <v>7</v>
      </c>
      <c r="K843" s="155">
        <f t="shared" si="10"/>
        <v>29</v>
      </c>
    </row>
    <row r="844" spans="1:11">
      <c r="A844" s="152" t="s">
        <v>4674</v>
      </c>
      <c r="B844" s="153" t="s">
        <v>3227</v>
      </c>
      <c r="C844" s="153" t="s">
        <v>4675</v>
      </c>
      <c r="D844" s="154" t="s">
        <v>2476</v>
      </c>
      <c r="E844" s="154" t="s">
        <v>3228</v>
      </c>
      <c r="F844" s="154" t="s">
        <v>4440</v>
      </c>
      <c r="G844" s="154" t="s">
        <v>4441</v>
      </c>
      <c r="H844" s="154" t="s">
        <v>4442</v>
      </c>
      <c r="I844" s="153">
        <v>21</v>
      </c>
      <c r="J844" s="153">
        <v>8</v>
      </c>
      <c r="K844" s="155">
        <f t="shared" si="10"/>
        <v>29</v>
      </c>
    </row>
    <row r="845" spans="1:11">
      <c r="A845" s="152" t="s">
        <v>4674</v>
      </c>
      <c r="B845" s="153" t="s">
        <v>3229</v>
      </c>
      <c r="C845" s="153" t="s">
        <v>4675</v>
      </c>
      <c r="D845" s="154" t="s">
        <v>2370</v>
      </c>
      <c r="E845" s="154" t="s">
        <v>2371</v>
      </c>
      <c r="F845" s="154" t="s">
        <v>3634</v>
      </c>
      <c r="G845" s="154" t="s">
        <v>3635</v>
      </c>
      <c r="H845" s="154" t="s">
        <v>4443</v>
      </c>
      <c r="I845" s="153">
        <v>18</v>
      </c>
      <c r="J845" s="153">
        <v>11</v>
      </c>
      <c r="K845" s="155">
        <f t="shared" si="10"/>
        <v>29</v>
      </c>
    </row>
    <row r="846" spans="1:11">
      <c r="A846" s="152" t="s">
        <v>4674</v>
      </c>
      <c r="B846" s="153" t="s">
        <v>3230</v>
      </c>
      <c r="C846" s="153" t="s">
        <v>4675</v>
      </c>
      <c r="D846" s="154" t="s">
        <v>2486</v>
      </c>
      <c r="E846" s="154" t="s">
        <v>2491</v>
      </c>
      <c r="F846" s="154" t="s">
        <v>3818</v>
      </c>
      <c r="G846" s="153" t="s">
        <v>2375</v>
      </c>
      <c r="H846" s="153" t="s">
        <v>2375</v>
      </c>
      <c r="I846" s="153">
        <v>21</v>
      </c>
      <c r="J846" s="153">
        <v>8</v>
      </c>
      <c r="K846" s="155">
        <f t="shared" si="10"/>
        <v>29</v>
      </c>
    </row>
    <row r="847" spans="1:11">
      <c r="A847" s="152" t="s">
        <v>4674</v>
      </c>
      <c r="B847" s="153" t="s">
        <v>3231</v>
      </c>
      <c r="C847" s="153" t="s">
        <v>4675</v>
      </c>
      <c r="D847" s="154" t="s">
        <v>2511</v>
      </c>
      <c r="E847" s="154" t="s">
        <v>2515</v>
      </c>
      <c r="F847" s="154" t="s">
        <v>3858</v>
      </c>
      <c r="G847" s="154" t="s">
        <v>4444</v>
      </c>
      <c r="H847" s="154" t="s">
        <v>4445</v>
      </c>
      <c r="I847" s="153">
        <v>21</v>
      </c>
      <c r="J847" s="153">
        <v>7</v>
      </c>
      <c r="K847" s="155">
        <f t="shared" si="10"/>
        <v>28</v>
      </c>
    </row>
    <row r="848" spans="1:11">
      <c r="A848" s="152" t="s">
        <v>4674</v>
      </c>
      <c r="B848" s="153" t="s">
        <v>3232</v>
      </c>
      <c r="C848" s="153" t="s">
        <v>4677</v>
      </c>
      <c r="D848" s="154" t="s">
        <v>3112</v>
      </c>
      <c r="E848" s="154" t="s">
        <v>3233</v>
      </c>
      <c r="F848" s="154" t="s">
        <v>4446</v>
      </c>
      <c r="G848" s="153" t="s">
        <v>2375</v>
      </c>
      <c r="H848" s="154" t="s">
        <v>4447</v>
      </c>
      <c r="I848" s="153">
        <v>24</v>
      </c>
      <c r="J848" s="153">
        <v>4</v>
      </c>
      <c r="K848" s="155">
        <f t="shared" si="10"/>
        <v>28</v>
      </c>
    </row>
    <row r="849" spans="1:11">
      <c r="A849" s="152" t="s">
        <v>4674</v>
      </c>
      <c r="B849" s="153" t="s">
        <v>3234</v>
      </c>
      <c r="C849" s="153" t="s">
        <v>4675</v>
      </c>
      <c r="D849" s="154" t="s">
        <v>2541</v>
      </c>
      <c r="E849" s="154" t="s">
        <v>2635</v>
      </c>
      <c r="F849" s="154" t="s">
        <v>4052</v>
      </c>
      <c r="G849" s="154" t="s">
        <v>4053</v>
      </c>
      <c r="H849" s="154" t="s">
        <v>4448</v>
      </c>
      <c r="I849" s="153">
        <v>23</v>
      </c>
      <c r="J849" s="153">
        <v>5</v>
      </c>
      <c r="K849" s="155">
        <f t="shared" si="10"/>
        <v>28</v>
      </c>
    </row>
    <row r="850" spans="1:11">
      <c r="A850" s="152" t="s">
        <v>4674</v>
      </c>
      <c r="B850" s="153" t="s">
        <v>3235</v>
      </c>
      <c r="C850" s="153" t="s">
        <v>4675</v>
      </c>
      <c r="D850" s="154" t="s">
        <v>2541</v>
      </c>
      <c r="E850" s="154" t="s">
        <v>2635</v>
      </c>
      <c r="F850" s="154" t="s">
        <v>4052</v>
      </c>
      <c r="G850" s="154" t="s">
        <v>4449</v>
      </c>
      <c r="H850" s="154" t="s">
        <v>4450</v>
      </c>
      <c r="I850" s="153">
        <v>21</v>
      </c>
      <c r="J850" s="153">
        <v>7</v>
      </c>
      <c r="K850" s="155">
        <f t="shared" si="10"/>
        <v>28</v>
      </c>
    </row>
    <row r="851" spans="1:11">
      <c r="A851" s="152" t="s">
        <v>4674</v>
      </c>
      <c r="B851" s="153" t="s">
        <v>3236</v>
      </c>
      <c r="C851" s="153" t="s">
        <v>4675</v>
      </c>
      <c r="D851" s="154" t="s">
        <v>3109</v>
      </c>
      <c r="E851" s="153" t="s">
        <v>2375</v>
      </c>
      <c r="F851" s="153" t="s">
        <v>2375</v>
      </c>
      <c r="G851" s="153" t="s">
        <v>2375</v>
      </c>
      <c r="H851" s="153" t="s">
        <v>2375</v>
      </c>
      <c r="I851" s="153">
        <v>20</v>
      </c>
      <c r="J851" s="153">
        <v>8</v>
      </c>
      <c r="K851" s="155">
        <f t="shared" si="10"/>
        <v>28</v>
      </c>
    </row>
    <row r="852" spans="1:11">
      <c r="A852" s="152" t="s">
        <v>4674</v>
      </c>
      <c r="B852" s="153" t="s">
        <v>3237</v>
      </c>
      <c r="C852" s="153" t="s">
        <v>4675</v>
      </c>
      <c r="D852" s="154" t="s">
        <v>2618</v>
      </c>
      <c r="E852" s="154" t="s">
        <v>2621</v>
      </c>
      <c r="F852" s="154" t="s">
        <v>4300</v>
      </c>
      <c r="G852" s="154" t="s">
        <v>4301</v>
      </c>
      <c r="H852" s="154" t="s">
        <v>4451</v>
      </c>
      <c r="I852" s="153">
        <v>22</v>
      </c>
      <c r="J852" s="153">
        <v>6</v>
      </c>
      <c r="K852" s="155">
        <f t="shared" ref="K852:K915" si="11">I852+J852</f>
        <v>28</v>
      </c>
    </row>
    <row r="853" spans="1:11">
      <c r="A853" s="152" t="s">
        <v>4674</v>
      </c>
      <c r="B853" s="153" t="s">
        <v>3238</v>
      </c>
      <c r="C853" s="153" t="s">
        <v>4675</v>
      </c>
      <c r="D853" s="154" t="s">
        <v>2486</v>
      </c>
      <c r="E853" s="154" t="s">
        <v>2493</v>
      </c>
      <c r="F853" s="154" t="s">
        <v>3840</v>
      </c>
      <c r="G853" s="154" t="s">
        <v>3841</v>
      </c>
      <c r="H853" s="154" t="s">
        <v>4452</v>
      </c>
      <c r="I853" s="153">
        <v>15</v>
      </c>
      <c r="J853" s="153">
        <v>12</v>
      </c>
      <c r="K853" s="155">
        <f t="shared" si="11"/>
        <v>27</v>
      </c>
    </row>
    <row r="854" spans="1:11">
      <c r="A854" s="152" t="s">
        <v>4674</v>
      </c>
      <c r="B854" s="153" t="s">
        <v>3239</v>
      </c>
      <c r="C854" s="153" t="s">
        <v>4675</v>
      </c>
      <c r="D854" s="154" t="s">
        <v>2370</v>
      </c>
      <c r="E854" s="154" t="s">
        <v>2372</v>
      </c>
      <c r="F854" s="154" t="s">
        <v>3640</v>
      </c>
      <c r="G854" s="154" t="s">
        <v>3642</v>
      </c>
      <c r="H854" s="154" t="s">
        <v>3948</v>
      </c>
      <c r="I854" s="153">
        <v>16</v>
      </c>
      <c r="J854" s="153">
        <v>11</v>
      </c>
      <c r="K854" s="155">
        <f t="shared" si="11"/>
        <v>27</v>
      </c>
    </row>
    <row r="855" spans="1:11">
      <c r="A855" s="152" t="s">
        <v>4674</v>
      </c>
      <c r="B855" s="153" t="s">
        <v>3240</v>
      </c>
      <c r="C855" s="153" t="s">
        <v>4675</v>
      </c>
      <c r="D855" s="154" t="s">
        <v>2618</v>
      </c>
      <c r="E855" s="154" t="s">
        <v>2621</v>
      </c>
      <c r="F855" s="154" t="s">
        <v>4045</v>
      </c>
      <c r="G855" s="154" t="s">
        <v>4453</v>
      </c>
      <c r="H855" s="154" t="s">
        <v>4454</v>
      </c>
      <c r="I855" s="153">
        <v>24</v>
      </c>
      <c r="J855" s="153">
        <v>3</v>
      </c>
      <c r="K855" s="155">
        <f t="shared" si="11"/>
        <v>27</v>
      </c>
    </row>
    <row r="856" spans="1:11">
      <c r="A856" s="152" t="s">
        <v>4674</v>
      </c>
      <c r="B856" s="153" t="s">
        <v>3241</v>
      </c>
      <c r="C856" s="153" t="s">
        <v>4675</v>
      </c>
      <c r="D856" s="154" t="s">
        <v>2618</v>
      </c>
      <c r="E856" s="154" t="s">
        <v>2621</v>
      </c>
      <c r="F856" s="154" t="s">
        <v>3926</v>
      </c>
      <c r="G856" s="154" t="s">
        <v>4455</v>
      </c>
      <c r="H856" s="154" t="s">
        <v>4456</v>
      </c>
      <c r="I856" s="153">
        <v>18</v>
      </c>
      <c r="J856" s="153">
        <v>9</v>
      </c>
      <c r="K856" s="155">
        <f t="shared" si="11"/>
        <v>27</v>
      </c>
    </row>
    <row r="857" spans="1:11">
      <c r="A857" s="152" t="s">
        <v>4674</v>
      </c>
      <c r="B857" s="153" t="s">
        <v>3242</v>
      </c>
      <c r="C857" s="153" t="s">
        <v>4675</v>
      </c>
      <c r="D857" s="154" t="s">
        <v>2682</v>
      </c>
      <c r="E857" s="153" t="s">
        <v>2375</v>
      </c>
      <c r="F857" s="153" t="s">
        <v>2375</v>
      </c>
      <c r="G857" s="153" t="s">
        <v>2375</v>
      </c>
      <c r="H857" s="154" t="s">
        <v>4457</v>
      </c>
      <c r="I857" s="153">
        <v>22</v>
      </c>
      <c r="J857" s="153">
        <v>5</v>
      </c>
      <c r="K857" s="155">
        <f t="shared" si="11"/>
        <v>27</v>
      </c>
    </row>
    <row r="858" spans="1:11">
      <c r="A858" s="152" t="s">
        <v>4674</v>
      </c>
      <c r="B858" s="153" t="s">
        <v>3243</v>
      </c>
      <c r="C858" s="153" t="s">
        <v>4675</v>
      </c>
      <c r="D858" s="154" t="s">
        <v>2541</v>
      </c>
      <c r="E858" s="154" t="s">
        <v>2635</v>
      </c>
      <c r="F858" s="154" t="s">
        <v>4052</v>
      </c>
      <c r="G858" s="154" t="s">
        <v>4063</v>
      </c>
      <c r="H858" s="153" t="s">
        <v>2375</v>
      </c>
      <c r="I858" s="153">
        <v>22</v>
      </c>
      <c r="J858" s="153">
        <v>5</v>
      </c>
      <c r="K858" s="155">
        <f t="shared" si="11"/>
        <v>27</v>
      </c>
    </row>
    <row r="859" spans="1:11">
      <c r="A859" s="152" t="s">
        <v>4674</v>
      </c>
      <c r="B859" s="153" t="s">
        <v>3244</v>
      </c>
      <c r="C859" s="153" t="s">
        <v>4675</v>
      </c>
      <c r="D859" s="153" t="s">
        <v>4458</v>
      </c>
      <c r="E859" s="153" t="s">
        <v>2375</v>
      </c>
      <c r="F859" s="153" t="s">
        <v>2375</v>
      </c>
      <c r="G859" s="153" t="s">
        <v>2375</v>
      </c>
      <c r="H859" s="154" t="s">
        <v>4459</v>
      </c>
      <c r="I859" s="153">
        <v>21</v>
      </c>
      <c r="J859" s="153">
        <v>6</v>
      </c>
      <c r="K859" s="155">
        <f t="shared" si="11"/>
        <v>27</v>
      </c>
    </row>
    <row r="860" spans="1:11">
      <c r="A860" s="152" t="s">
        <v>4674</v>
      </c>
      <c r="B860" s="153" t="s">
        <v>3245</v>
      </c>
      <c r="C860" s="153" t="s">
        <v>4675</v>
      </c>
      <c r="D860" s="154" t="s">
        <v>2370</v>
      </c>
      <c r="E860" s="154" t="s">
        <v>2372</v>
      </c>
      <c r="F860" s="154" t="s">
        <v>3652</v>
      </c>
      <c r="G860" s="154" t="s">
        <v>3784</v>
      </c>
      <c r="H860" s="154" t="s">
        <v>3785</v>
      </c>
      <c r="I860" s="153">
        <v>15</v>
      </c>
      <c r="J860" s="153">
        <v>11</v>
      </c>
      <c r="K860" s="155">
        <f t="shared" si="11"/>
        <v>26</v>
      </c>
    </row>
    <row r="861" spans="1:11">
      <c r="A861" s="152" t="s">
        <v>4674</v>
      </c>
      <c r="B861" s="153" t="s">
        <v>3246</v>
      </c>
      <c r="C861" s="153" t="s">
        <v>4675</v>
      </c>
      <c r="D861" s="154" t="s">
        <v>2370</v>
      </c>
      <c r="E861" s="154" t="s">
        <v>2373</v>
      </c>
      <c r="F861" s="154" t="s">
        <v>3916</v>
      </c>
      <c r="G861" s="154" t="s">
        <v>3917</v>
      </c>
      <c r="H861" s="154" t="s">
        <v>3947</v>
      </c>
      <c r="I861" s="153">
        <v>19</v>
      </c>
      <c r="J861" s="153">
        <v>7</v>
      </c>
      <c r="K861" s="155">
        <f t="shared" si="11"/>
        <v>26</v>
      </c>
    </row>
    <row r="862" spans="1:11">
      <c r="A862" s="152" t="s">
        <v>4674</v>
      </c>
      <c r="B862" s="153" t="s">
        <v>3247</v>
      </c>
      <c r="C862" s="153" t="s">
        <v>4675</v>
      </c>
      <c r="D862" s="154" t="s">
        <v>2370</v>
      </c>
      <c r="E862" s="154" t="s">
        <v>2373</v>
      </c>
      <c r="F862" s="154" t="s">
        <v>4005</v>
      </c>
      <c r="G862" s="154" t="s">
        <v>4460</v>
      </c>
      <c r="H862" s="154" t="s">
        <v>4461</v>
      </c>
      <c r="I862" s="153">
        <v>22</v>
      </c>
      <c r="J862" s="153">
        <v>4</v>
      </c>
      <c r="K862" s="155">
        <f t="shared" si="11"/>
        <v>26</v>
      </c>
    </row>
    <row r="863" spans="1:11">
      <c r="A863" s="152" t="s">
        <v>4674</v>
      </c>
      <c r="B863" s="153" t="s">
        <v>3248</v>
      </c>
      <c r="C863" s="153" t="s">
        <v>4675</v>
      </c>
      <c r="D863" s="154" t="s">
        <v>2370</v>
      </c>
      <c r="E863" s="154" t="s">
        <v>2373</v>
      </c>
      <c r="F863" s="154" t="s">
        <v>3836</v>
      </c>
      <c r="G863" s="154" t="s">
        <v>4103</v>
      </c>
      <c r="H863" s="154" t="s">
        <v>4462</v>
      </c>
      <c r="I863" s="153">
        <v>17</v>
      </c>
      <c r="J863" s="153">
        <v>9</v>
      </c>
      <c r="K863" s="155">
        <f t="shared" si="11"/>
        <v>26</v>
      </c>
    </row>
    <row r="864" spans="1:11">
      <c r="A864" s="152" t="s">
        <v>4674</v>
      </c>
      <c r="B864" s="153" t="s">
        <v>3249</v>
      </c>
      <c r="C864" s="153" t="s">
        <v>4675</v>
      </c>
      <c r="D864" s="154" t="s">
        <v>2370</v>
      </c>
      <c r="E864" s="154" t="s">
        <v>2371</v>
      </c>
      <c r="F864" s="154" t="s">
        <v>3634</v>
      </c>
      <c r="G864" s="154" t="s">
        <v>3664</v>
      </c>
      <c r="H864" s="154" t="s">
        <v>3747</v>
      </c>
      <c r="I864" s="153">
        <v>25</v>
      </c>
      <c r="J864" s="153">
        <v>1</v>
      </c>
      <c r="K864" s="155">
        <f t="shared" si="11"/>
        <v>26</v>
      </c>
    </row>
    <row r="865" spans="1:11">
      <c r="A865" s="152" t="s">
        <v>4674</v>
      </c>
      <c r="B865" s="153" t="s">
        <v>3250</v>
      </c>
      <c r="C865" s="153" t="s">
        <v>4676</v>
      </c>
      <c r="D865" s="153" t="s">
        <v>2375</v>
      </c>
      <c r="E865" s="153" t="s">
        <v>2375</v>
      </c>
      <c r="F865" s="153" t="s">
        <v>2375</v>
      </c>
      <c r="G865" s="153" t="s">
        <v>2375</v>
      </c>
      <c r="H865" s="153" t="s">
        <v>2375</v>
      </c>
      <c r="I865" s="153">
        <v>21</v>
      </c>
      <c r="J865" s="153">
        <v>5</v>
      </c>
      <c r="K865" s="155">
        <f t="shared" si="11"/>
        <v>26</v>
      </c>
    </row>
    <row r="866" spans="1:11">
      <c r="A866" s="152" t="s">
        <v>4674</v>
      </c>
      <c r="B866" s="153" t="s">
        <v>3251</v>
      </c>
      <c r="C866" s="153" t="s">
        <v>4675</v>
      </c>
      <c r="D866" s="154" t="s">
        <v>2511</v>
      </c>
      <c r="E866" s="154" t="s">
        <v>2517</v>
      </c>
      <c r="F866" s="154" t="s">
        <v>4463</v>
      </c>
      <c r="G866" s="154" t="s">
        <v>4464</v>
      </c>
      <c r="H866" s="154" t="s">
        <v>4465</v>
      </c>
      <c r="I866" s="153">
        <v>23</v>
      </c>
      <c r="J866" s="153">
        <v>3</v>
      </c>
      <c r="K866" s="155">
        <f t="shared" si="11"/>
        <v>26</v>
      </c>
    </row>
    <row r="867" spans="1:11">
      <c r="A867" s="152" t="s">
        <v>4674</v>
      </c>
      <c r="B867" s="153" t="s">
        <v>3252</v>
      </c>
      <c r="C867" s="153" t="s">
        <v>4676</v>
      </c>
      <c r="D867" s="153" t="s">
        <v>4466</v>
      </c>
      <c r="E867" s="153" t="s">
        <v>2375</v>
      </c>
      <c r="F867" s="153" t="s">
        <v>2375</v>
      </c>
      <c r="G867" s="153" t="s">
        <v>2375</v>
      </c>
      <c r="H867" s="153" t="s">
        <v>2375</v>
      </c>
      <c r="I867" s="153">
        <v>22</v>
      </c>
      <c r="J867" s="153">
        <v>3</v>
      </c>
      <c r="K867" s="155">
        <f t="shared" si="11"/>
        <v>25</v>
      </c>
    </row>
    <row r="868" spans="1:11">
      <c r="A868" s="152" t="s">
        <v>4674</v>
      </c>
      <c r="B868" s="153" t="s">
        <v>3253</v>
      </c>
      <c r="C868" s="153" t="s">
        <v>4675</v>
      </c>
      <c r="D868" s="154" t="s">
        <v>2618</v>
      </c>
      <c r="E868" s="154" t="s">
        <v>2621</v>
      </c>
      <c r="F868" s="153" t="s">
        <v>2375</v>
      </c>
      <c r="G868" s="153" t="s">
        <v>2375</v>
      </c>
      <c r="H868" s="153" t="s">
        <v>2375</v>
      </c>
      <c r="I868" s="153">
        <v>14</v>
      </c>
      <c r="J868" s="153">
        <v>11</v>
      </c>
      <c r="K868" s="155">
        <f t="shared" si="11"/>
        <v>25</v>
      </c>
    </row>
    <row r="869" spans="1:11">
      <c r="A869" s="152" t="s">
        <v>4674</v>
      </c>
      <c r="B869" s="153" t="s">
        <v>3254</v>
      </c>
      <c r="C869" s="153" t="s">
        <v>4675</v>
      </c>
      <c r="D869" s="154" t="s">
        <v>2541</v>
      </c>
      <c r="E869" s="154" t="s">
        <v>2638</v>
      </c>
      <c r="F869" s="154" t="s">
        <v>4038</v>
      </c>
      <c r="G869" s="154" t="s">
        <v>4467</v>
      </c>
      <c r="H869" s="154" t="s">
        <v>4468</v>
      </c>
      <c r="I869" s="153">
        <v>16</v>
      </c>
      <c r="J869" s="153">
        <v>9</v>
      </c>
      <c r="K869" s="155">
        <f t="shared" si="11"/>
        <v>25</v>
      </c>
    </row>
    <row r="870" spans="1:11">
      <c r="A870" s="152" t="s">
        <v>4674</v>
      </c>
      <c r="B870" s="153" t="s">
        <v>3255</v>
      </c>
      <c r="C870" s="153" t="s">
        <v>4675</v>
      </c>
      <c r="D870" s="153" t="s">
        <v>4469</v>
      </c>
      <c r="E870" s="153" t="s">
        <v>2375</v>
      </c>
      <c r="F870" s="153" t="s">
        <v>2375</v>
      </c>
      <c r="G870" s="153" t="s">
        <v>2375</v>
      </c>
      <c r="H870" s="153" t="s">
        <v>2375</v>
      </c>
      <c r="I870" s="153">
        <v>14</v>
      </c>
      <c r="J870" s="153">
        <v>11</v>
      </c>
      <c r="K870" s="155">
        <f t="shared" si="11"/>
        <v>25</v>
      </c>
    </row>
    <row r="871" spans="1:11">
      <c r="A871" s="152" t="s">
        <v>4674</v>
      </c>
      <c r="B871" s="153" t="s">
        <v>3256</v>
      </c>
      <c r="C871" s="153" t="s">
        <v>4675</v>
      </c>
      <c r="D871" s="154" t="s">
        <v>2530</v>
      </c>
      <c r="E871" s="154" t="s">
        <v>2532</v>
      </c>
      <c r="F871" s="154" t="s">
        <v>4343</v>
      </c>
      <c r="G871" s="154" t="s">
        <v>4344</v>
      </c>
      <c r="H871" s="154" t="s">
        <v>4345</v>
      </c>
      <c r="I871" s="153">
        <v>22</v>
      </c>
      <c r="J871" s="153">
        <v>2</v>
      </c>
      <c r="K871" s="155">
        <f t="shared" si="11"/>
        <v>24</v>
      </c>
    </row>
    <row r="872" spans="1:11">
      <c r="A872" s="152" t="s">
        <v>4674</v>
      </c>
      <c r="B872" s="153" t="s">
        <v>3257</v>
      </c>
      <c r="C872" s="153" t="s">
        <v>4675</v>
      </c>
      <c r="D872" s="154" t="s">
        <v>2999</v>
      </c>
      <c r="E872" s="153" t="s">
        <v>2375</v>
      </c>
      <c r="F872" s="154" t="s">
        <v>4253</v>
      </c>
      <c r="G872" s="154" t="s">
        <v>4254</v>
      </c>
      <c r="H872" s="154" t="s">
        <v>4255</v>
      </c>
      <c r="I872" s="153">
        <v>15</v>
      </c>
      <c r="J872" s="153">
        <v>9</v>
      </c>
      <c r="K872" s="155">
        <f t="shared" si="11"/>
        <v>24</v>
      </c>
    </row>
    <row r="873" spans="1:11">
      <c r="A873" s="152" t="s">
        <v>4674</v>
      </c>
      <c r="B873" s="153" t="s">
        <v>3258</v>
      </c>
      <c r="C873" s="153" t="s">
        <v>4675</v>
      </c>
      <c r="D873" s="154" t="s">
        <v>2618</v>
      </c>
      <c r="E873" s="154" t="s">
        <v>2621</v>
      </c>
      <c r="F873" s="154" t="s">
        <v>3926</v>
      </c>
      <c r="G873" s="154" t="s">
        <v>4470</v>
      </c>
      <c r="H873" s="154" t="s">
        <v>4471</v>
      </c>
      <c r="I873" s="153">
        <v>18</v>
      </c>
      <c r="J873" s="153">
        <v>6</v>
      </c>
      <c r="K873" s="155">
        <f t="shared" si="11"/>
        <v>24</v>
      </c>
    </row>
    <row r="874" spans="1:11">
      <c r="A874" s="152" t="s">
        <v>4674</v>
      </c>
      <c r="B874" s="153" t="s">
        <v>3259</v>
      </c>
      <c r="C874" s="153" t="s">
        <v>4675</v>
      </c>
      <c r="D874" s="154" t="s">
        <v>2511</v>
      </c>
      <c r="E874" s="154" t="s">
        <v>2515</v>
      </c>
      <c r="F874" s="154" t="s">
        <v>3858</v>
      </c>
      <c r="G874" s="154" t="s">
        <v>4472</v>
      </c>
      <c r="H874" s="154" t="s">
        <v>4473</v>
      </c>
      <c r="I874" s="153">
        <v>24</v>
      </c>
      <c r="J874" s="153">
        <v>0</v>
      </c>
      <c r="K874" s="155">
        <f t="shared" si="11"/>
        <v>24</v>
      </c>
    </row>
    <row r="875" spans="1:11">
      <c r="A875" s="152" t="s">
        <v>4674</v>
      </c>
      <c r="B875" s="153" t="s">
        <v>3260</v>
      </c>
      <c r="C875" s="153" t="s">
        <v>4675</v>
      </c>
      <c r="D875" s="154" t="s">
        <v>2370</v>
      </c>
      <c r="E875" s="154" t="s">
        <v>2372</v>
      </c>
      <c r="F875" s="154" t="s">
        <v>3640</v>
      </c>
      <c r="G875" s="154" t="s">
        <v>3642</v>
      </c>
      <c r="H875" s="154" t="s">
        <v>3727</v>
      </c>
      <c r="I875" s="153">
        <v>22</v>
      </c>
      <c r="J875" s="153">
        <v>2</v>
      </c>
      <c r="K875" s="155">
        <f t="shared" si="11"/>
        <v>24</v>
      </c>
    </row>
    <row r="876" spans="1:11">
      <c r="A876" s="152" t="s">
        <v>4674</v>
      </c>
      <c r="B876" s="153" t="s">
        <v>3261</v>
      </c>
      <c r="C876" s="153" t="s">
        <v>4675</v>
      </c>
      <c r="D876" s="154" t="s">
        <v>2370</v>
      </c>
      <c r="E876" s="154" t="s">
        <v>2372</v>
      </c>
      <c r="F876" s="154" t="s">
        <v>3640</v>
      </c>
      <c r="G876" s="154" t="s">
        <v>3699</v>
      </c>
      <c r="H876" s="154" t="s">
        <v>3698</v>
      </c>
      <c r="I876" s="153">
        <v>22</v>
      </c>
      <c r="J876" s="153">
        <v>2</v>
      </c>
      <c r="K876" s="155">
        <f t="shared" si="11"/>
        <v>24</v>
      </c>
    </row>
    <row r="877" spans="1:11">
      <c r="A877" s="152" t="s">
        <v>4674</v>
      </c>
      <c r="B877" s="153" t="s">
        <v>3262</v>
      </c>
      <c r="C877" s="153" t="s">
        <v>4675</v>
      </c>
      <c r="D877" s="154" t="s">
        <v>2541</v>
      </c>
      <c r="E877" s="154" t="s">
        <v>2635</v>
      </c>
      <c r="F877" s="154" t="s">
        <v>4052</v>
      </c>
      <c r="G877" s="154" t="s">
        <v>4474</v>
      </c>
      <c r="H877" s="154" t="s">
        <v>4475</v>
      </c>
      <c r="I877" s="153">
        <v>21</v>
      </c>
      <c r="J877" s="153">
        <v>3</v>
      </c>
      <c r="K877" s="155">
        <f t="shared" si="11"/>
        <v>24</v>
      </c>
    </row>
    <row r="878" spans="1:11">
      <c r="A878" s="152" t="s">
        <v>4674</v>
      </c>
      <c r="B878" s="153" t="s">
        <v>3263</v>
      </c>
      <c r="C878" s="153" t="s">
        <v>4676</v>
      </c>
      <c r="D878" s="153" t="s">
        <v>4476</v>
      </c>
      <c r="E878" s="153" t="s">
        <v>2375</v>
      </c>
      <c r="F878" s="153" t="s">
        <v>2375</v>
      </c>
      <c r="G878" s="153" t="s">
        <v>2375</v>
      </c>
      <c r="H878" s="153" t="s">
        <v>2375</v>
      </c>
      <c r="I878" s="153">
        <v>21</v>
      </c>
      <c r="J878" s="153">
        <v>3</v>
      </c>
      <c r="K878" s="155">
        <f t="shared" si="11"/>
        <v>24</v>
      </c>
    </row>
    <row r="879" spans="1:11">
      <c r="A879" s="152" t="s">
        <v>4674</v>
      </c>
      <c r="B879" s="153" t="s">
        <v>3264</v>
      </c>
      <c r="C879" s="153" t="s">
        <v>4675</v>
      </c>
      <c r="D879" s="154" t="s">
        <v>2385</v>
      </c>
      <c r="E879" s="154" t="s">
        <v>2386</v>
      </c>
      <c r="F879" s="154" t="s">
        <v>3769</v>
      </c>
      <c r="G879" s="154" t="s">
        <v>3770</v>
      </c>
      <c r="H879" s="154" t="s">
        <v>3717</v>
      </c>
      <c r="I879" s="153">
        <v>17</v>
      </c>
      <c r="J879" s="153">
        <v>7</v>
      </c>
      <c r="K879" s="155">
        <f t="shared" si="11"/>
        <v>24</v>
      </c>
    </row>
    <row r="880" spans="1:11">
      <c r="A880" s="152" t="s">
        <v>4674</v>
      </c>
      <c r="B880" s="153" t="s">
        <v>3265</v>
      </c>
      <c r="C880" s="153" t="s">
        <v>4675</v>
      </c>
      <c r="D880" s="154" t="s">
        <v>2370</v>
      </c>
      <c r="E880" s="154" t="s">
        <v>2373</v>
      </c>
      <c r="F880" s="153" t="s">
        <v>2375</v>
      </c>
      <c r="G880" s="153" t="s">
        <v>2375</v>
      </c>
      <c r="H880" s="153" t="s">
        <v>2375</v>
      </c>
      <c r="I880" s="153">
        <v>12</v>
      </c>
      <c r="J880" s="153">
        <v>12</v>
      </c>
      <c r="K880" s="155">
        <f t="shared" si="11"/>
        <v>24</v>
      </c>
    </row>
    <row r="881" spans="1:11">
      <c r="A881" s="152" t="s">
        <v>4674</v>
      </c>
      <c r="B881" s="153" t="s">
        <v>3266</v>
      </c>
      <c r="C881" s="153" t="s">
        <v>4675</v>
      </c>
      <c r="D881" s="154" t="s">
        <v>2370</v>
      </c>
      <c r="E881" s="154" t="s">
        <v>2372</v>
      </c>
      <c r="F881" s="154" t="s">
        <v>3912</v>
      </c>
      <c r="G881" s="154" t="s">
        <v>4198</v>
      </c>
      <c r="H881" s="154" t="s">
        <v>4477</v>
      </c>
      <c r="I881" s="153">
        <v>14</v>
      </c>
      <c r="J881" s="153">
        <v>10</v>
      </c>
      <c r="K881" s="155">
        <f t="shared" si="11"/>
        <v>24</v>
      </c>
    </row>
    <row r="882" spans="1:11">
      <c r="A882" s="152" t="s">
        <v>4674</v>
      </c>
      <c r="B882" s="153" t="s">
        <v>3267</v>
      </c>
      <c r="C882" s="153" t="s">
        <v>4675</v>
      </c>
      <c r="D882" s="153" t="s">
        <v>4478</v>
      </c>
      <c r="E882" s="153" t="s">
        <v>2375</v>
      </c>
      <c r="F882" s="153" t="s">
        <v>2375</v>
      </c>
      <c r="G882" s="153" t="s">
        <v>2375</v>
      </c>
      <c r="H882" s="153" t="s">
        <v>2375</v>
      </c>
      <c r="I882" s="153">
        <v>21</v>
      </c>
      <c r="J882" s="153">
        <v>3</v>
      </c>
      <c r="K882" s="155">
        <f t="shared" si="11"/>
        <v>24</v>
      </c>
    </row>
    <row r="883" spans="1:11">
      <c r="A883" s="152" t="s">
        <v>4674</v>
      </c>
      <c r="B883" s="153" t="s">
        <v>3268</v>
      </c>
      <c r="C883" s="153" t="s">
        <v>4675</v>
      </c>
      <c r="D883" s="154" t="s">
        <v>2370</v>
      </c>
      <c r="E883" s="154" t="s">
        <v>2373</v>
      </c>
      <c r="F883" s="154" t="s">
        <v>3749</v>
      </c>
      <c r="G883" s="154" t="s">
        <v>3759</v>
      </c>
      <c r="H883" s="154" t="s">
        <v>4123</v>
      </c>
      <c r="I883" s="153">
        <v>14</v>
      </c>
      <c r="J883" s="153">
        <v>9</v>
      </c>
      <c r="K883" s="155">
        <f t="shared" si="11"/>
        <v>23</v>
      </c>
    </row>
    <row r="884" spans="1:11">
      <c r="A884" s="152" t="s">
        <v>4674</v>
      </c>
      <c r="B884" s="153" t="s">
        <v>3269</v>
      </c>
      <c r="C884" s="153" t="s">
        <v>4675</v>
      </c>
      <c r="D884" s="154" t="s">
        <v>2541</v>
      </c>
      <c r="E884" s="154" t="s">
        <v>2638</v>
      </c>
      <c r="F884" s="154" t="s">
        <v>4038</v>
      </c>
      <c r="G884" s="154" t="s">
        <v>4479</v>
      </c>
      <c r="H884" s="154" t="s">
        <v>4480</v>
      </c>
      <c r="I884" s="153">
        <v>19</v>
      </c>
      <c r="J884" s="153">
        <v>4</v>
      </c>
      <c r="K884" s="155">
        <f t="shared" si="11"/>
        <v>23</v>
      </c>
    </row>
    <row r="885" spans="1:11">
      <c r="A885" s="152" t="s">
        <v>4674</v>
      </c>
      <c r="B885" s="153" t="s">
        <v>3270</v>
      </c>
      <c r="C885" s="153" t="s">
        <v>4675</v>
      </c>
      <c r="D885" s="154" t="s">
        <v>2486</v>
      </c>
      <c r="E885" s="154" t="s">
        <v>2491</v>
      </c>
      <c r="F885" s="154" t="s">
        <v>3818</v>
      </c>
      <c r="G885" s="154" t="s">
        <v>3819</v>
      </c>
      <c r="H885" s="154" t="s">
        <v>4481</v>
      </c>
      <c r="I885" s="153">
        <v>16</v>
      </c>
      <c r="J885" s="153">
        <v>7</v>
      </c>
      <c r="K885" s="155">
        <f t="shared" si="11"/>
        <v>23</v>
      </c>
    </row>
    <row r="886" spans="1:11">
      <c r="A886" s="152" t="s">
        <v>4674</v>
      </c>
      <c r="B886" s="153" t="s">
        <v>3271</v>
      </c>
      <c r="C886" s="153" t="s">
        <v>4675</v>
      </c>
      <c r="D886" s="154" t="s">
        <v>2486</v>
      </c>
      <c r="E886" s="154" t="s">
        <v>2491</v>
      </c>
      <c r="F886" s="154" t="s">
        <v>3818</v>
      </c>
      <c r="G886" s="154" t="s">
        <v>3819</v>
      </c>
      <c r="H886" s="154" t="s">
        <v>4482</v>
      </c>
      <c r="I886" s="153">
        <v>14</v>
      </c>
      <c r="J886" s="153">
        <v>9</v>
      </c>
      <c r="K886" s="155">
        <f t="shared" si="11"/>
        <v>23</v>
      </c>
    </row>
    <row r="887" spans="1:11">
      <c r="A887" s="152" t="s">
        <v>4674</v>
      </c>
      <c r="B887" s="153" t="s">
        <v>3272</v>
      </c>
      <c r="C887" s="153" t="s">
        <v>4676</v>
      </c>
      <c r="D887" s="154" t="s">
        <v>2483</v>
      </c>
      <c r="E887" s="154" t="s">
        <v>2484</v>
      </c>
      <c r="F887" s="154" t="s">
        <v>4483</v>
      </c>
      <c r="G887" s="154" t="s">
        <v>4484</v>
      </c>
      <c r="H887" s="154" t="s">
        <v>4485</v>
      </c>
      <c r="I887" s="153">
        <v>15</v>
      </c>
      <c r="J887" s="153">
        <v>8</v>
      </c>
      <c r="K887" s="155">
        <f t="shared" si="11"/>
        <v>23</v>
      </c>
    </row>
    <row r="888" spans="1:11">
      <c r="A888" s="152" t="s">
        <v>4674</v>
      </c>
      <c r="B888" s="153" t="s">
        <v>3273</v>
      </c>
      <c r="C888" s="153" t="s">
        <v>4675</v>
      </c>
      <c r="D888" s="154" t="s">
        <v>2370</v>
      </c>
      <c r="E888" s="154" t="s">
        <v>2373</v>
      </c>
      <c r="F888" s="154" t="s">
        <v>3836</v>
      </c>
      <c r="G888" s="154" t="s">
        <v>3837</v>
      </c>
      <c r="H888" s="154" t="s">
        <v>3838</v>
      </c>
      <c r="I888" s="153">
        <v>20</v>
      </c>
      <c r="J888" s="153">
        <v>3</v>
      </c>
      <c r="K888" s="155">
        <f t="shared" si="11"/>
        <v>23</v>
      </c>
    </row>
    <row r="889" spans="1:11">
      <c r="A889" s="152" t="s">
        <v>4674</v>
      </c>
      <c r="B889" s="153" t="s">
        <v>3274</v>
      </c>
      <c r="C889" s="153" t="s">
        <v>4675</v>
      </c>
      <c r="D889" s="154" t="s">
        <v>2370</v>
      </c>
      <c r="E889" s="154" t="s">
        <v>2373</v>
      </c>
      <c r="F889" s="153" t="s">
        <v>2375</v>
      </c>
      <c r="G889" s="153" t="s">
        <v>2375</v>
      </c>
      <c r="H889" s="153" t="s">
        <v>2375</v>
      </c>
      <c r="I889" s="153">
        <v>20</v>
      </c>
      <c r="J889" s="153">
        <v>3</v>
      </c>
      <c r="K889" s="155">
        <f t="shared" si="11"/>
        <v>23</v>
      </c>
    </row>
    <row r="890" spans="1:11">
      <c r="A890" s="152" t="s">
        <v>4674</v>
      </c>
      <c r="B890" s="153" t="s">
        <v>3275</v>
      </c>
      <c r="C890" s="153" t="s">
        <v>4675</v>
      </c>
      <c r="D890" s="154" t="s">
        <v>2370</v>
      </c>
      <c r="E890" s="154" t="s">
        <v>2372</v>
      </c>
      <c r="F890" s="154" t="s">
        <v>3640</v>
      </c>
      <c r="G890" s="154" t="s">
        <v>3663</v>
      </c>
      <c r="H890" s="154" t="s">
        <v>3993</v>
      </c>
      <c r="I890" s="153">
        <v>19</v>
      </c>
      <c r="J890" s="153">
        <v>3</v>
      </c>
      <c r="K890" s="155">
        <f t="shared" si="11"/>
        <v>22</v>
      </c>
    </row>
    <row r="891" spans="1:11">
      <c r="A891" s="152" t="s">
        <v>4674</v>
      </c>
      <c r="B891" s="153" t="s">
        <v>3276</v>
      </c>
      <c r="C891" s="153" t="s">
        <v>4675</v>
      </c>
      <c r="D891" s="154" t="s">
        <v>2486</v>
      </c>
      <c r="E891" s="154" t="s">
        <v>2491</v>
      </c>
      <c r="F891" s="154" t="s">
        <v>3818</v>
      </c>
      <c r="G891" s="154" t="s">
        <v>3819</v>
      </c>
      <c r="H891" s="154" t="s">
        <v>4482</v>
      </c>
      <c r="I891" s="153">
        <v>20</v>
      </c>
      <c r="J891" s="153">
        <v>2</v>
      </c>
      <c r="K891" s="155">
        <f t="shared" si="11"/>
        <v>22</v>
      </c>
    </row>
    <row r="892" spans="1:11">
      <c r="A892" s="152" t="s">
        <v>4674</v>
      </c>
      <c r="B892" s="153" t="s">
        <v>3277</v>
      </c>
      <c r="C892" s="153" t="s">
        <v>4675</v>
      </c>
      <c r="D892" s="153" t="s">
        <v>4486</v>
      </c>
      <c r="E892" s="153" t="s">
        <v>2375</v>
      </c>
      <c r="F892" s="153" t="s">
        <v>2375</v>
      </c>
      <c r="G892" s="153" t="s">
        <v>2375</v>
      </c>
      <c r="H892" s="153" t="s">
        <v>2375</v>
      </c>
      <c r="I892" s="153">
        <v>6</v>
      </c>
      <c r="J892" s="153">
        <v>16</v>
      </c>
      <c r="K892" s="155">
        <f t="shared" si="11"/>
        <v>22</v>
      </c>
    </row>
    <row r="893" spans="1:11">
      <c r="A893" s="152" t="s">
        <v>4674</v>
      </c>
      <c r="B893" s="153" t="s">
        <v>3279</v>
      </c>
      <c r="C893" s="153" t="s">
        <v>4675</v>
      </c>
      <c r="D893" s="154" t="s">
        <v>2541</v>
      </c>
      <c r="E893" s="154" t="s">
        <v>2635</v>
      </c>
      <c r="F893" s="154" t="s">
        <v>4052</v>
      </c>
      <c r="G893" s="154" t="s">
        <v>4487</v>
      </c>
      <c r="H893" s="153" t="s">
        <v>2375</v>
      </c>
      <c r="I893" s="153">
        <v>20</v>
      </c>
      <c r="J893" s="153">
        <v>2</v>
      </c>
      <c r="K893" s="155">
        <f t="shared" si="11"/>
        <v>22</v>
      </c>
    </row>
    <row r="894" spans="1:11">
      <c r="A894" s="152" t="s">
        <v>4674</v>
      </c>
      <c r="B894" s="153" t="s">
        <v>3280</v>
      </c>
      <c r="C894" s="153" t="s">
        <v>4675</v>
      </c>
      <c r="D894" s="154" t="s">
        <v>2387</v>
      </c>
      <c r="E894" s="154" t="s">
        <v>2389</v>
      </c>
      <c r="F894" s="154" t="s">
        <v>3763</v>
      </c>
      <c r="G894" s="154" t="s">
        <v>4488</v>
      </c>
      <c r="H894" s="154" t="s">
        <v>4489</v>
      </c>
      <c r="I894" s="153">
        <v>20</v>
      </c>
      <c r="J894" s="153">
        <v>2</v>
      </c>
      <c r="K894" s="155">
        <f t="shared" si="11"/>
        <v>22</v>
      </c>
    </row>
    <row r="895" spans="1:11">
      <c r="A895" s="152" t="s">
        <v>4674</v>
      </c>
      <c r="B895" s="153" t="s">
        <v>3281</v>
      </c>
      <c r="C895" s="153" t="s">
        <v>4675</v>
      </c>
      <c r="D895" s="154" t="s">
        <v>2541</v>
      </c>
      <c r="E895" s="154" t="s">
        <v>2640</v>
      </c>
      <c r="F895" s="154" t="s">
        <v>4080</v>
      </c>
      <c r="G895" s="154" t="s">
        <v>4081</v>
      </c>
      <c r="H895" s="154" t="s">
        <v>4490</v>
      </c>
      <c r="I895" s="153">
        <v>21</v>
      </c>
      <c r="J895" s="153">
        <v>0</v>
      </c>
      <c r="K895" s="155">
        <f t="shared" si="11"/>
        <v>21</v>
      </c>
    </row>
    <row r="896" spans="1:11">
      <c r="A896" s="152" t="s">
        <v>4674</v>
      </c>
      <c r="B896" s="153" t="s">
        <v>3282</v>
      </c>
      <c r="C896" s="153" t="s">
        <v>4675</v>
      </c>
      <c r="D896" s="154" t="s">
        <v>2387</v>
      </c>
      <c r="E896" s="154" t="s">
        <v>2389</v>
      </c>
      <c r="F896" s="154" t="s">
        <v>3763</v>
      </c>
      <c r="G896" s="154" t="s">
        <v>3853</v>
      </c>
      <c r="H896" s="154" t="s">
        <v>3854</v>
      </c>
      <c r="I896" s="153">
        <v>19</v>
      </c>
      <c r="J896" s="153">
        <v>2</v>
      </c>
      <c r="K896" s="155">
        <f t="shared" si="11"/>
        <v>21</v>
      </c>
    </row>
    <row r="897" spans="1:11">
      <c r="A897" s="152" t="s">
        <v>4674</v>
      </c>
      <c r="B897" s="153" t="s">
        <v>3283</v>
      </c>
      <c r="C897" s="153" t="s">
        <v>4675</v>
      </c>
      <c r="D897" s="154" t="s">
        <v>2394</v>
      </c>
      <c r="E897" s="154" t="s">
        <v>2395</v>
      </c>
      <c r="F897" s="154" t="s">
        <v>4491</v>
      </c>
      <c r="G897" s="154" t="s">
        <v>4492</v>
      </c>
      <c r="H897" s="154" t="s">
        <v>4493</v>
      </c>
      <c r="I897" s="153">
        <v>17</v>
      </c>
      <c r="J897" s="153">
        <v>4</v>
      </c>
      <c r="K897" s="155">
        <f t="shared" si="11"/>
        <v>21</v>
      </c>
    </row>
    <row r="898" spans="1:11">
      <c r="A898" s="152" t="s">
        <v>4674</v>
      </c>
      <c r="B898" s="153" t="s">
        <v>3284</v>
      </c>
      <c r="C898" s="153" t="s">
        <v>4676</v>
      </c>
      <c r="D898" s="154" t="s">
        <v>2483</v>
      </c>
      <c r="E898" s="154" t="s">
        <v>2484</v>
      </c>
      <c r="F898" s="154" t="s">
        <v>4324</v>
      </c>
      <c r="G898" s="154" t="s">
        <v>4494</v>
      </c>
      <c r="H898" s="154" t="s">
        <v>4495</v>
      </c>
      <c r="I898" s="153">
        <v>13</v>
      </c>
      <c r="J898" s="153">
        <v>8</v>
      </c>
      <c r="K898" s="155">
        <f t="shared" si="11"/>
        <v>21</v>
      </c>
    </row>
    <row r="899" spans="1:11">
      <c r="A899" s="152" t="s">
        <v>4674</v>
      </c>
      <c r="B899" s="153" t="s">
        <v>3285</v>
      </c>
      <c r="C899" s="153" t="s">
        <v>4675</v>
      </c>
      <c r="D899" s="154" t="s">
        <v>2511</v>
      </c>
      <c r="E899" s="154" t="s">
        <v>2515</v>
      </c>
      <c r="F899" s="154" t="s">
        <v>3873</v>
      </c>
      <c r="G899" s="154" t="s">
        <v>3874</v>
      </c>
      <c r="H899" s="154" t="s">
        <v>3875</v>
      </c>
      <c r="I899" s="153">
        <v>20</v>
      </c>
      <c r="J899" s="153">
        <v>1</v>
      </c>
      <c r="K899" s="155">
        <f t="shared" si="11"/>
        <v>21</v>
      </c>
    </row>
    <row r="900" spans="1:11">
      <c r="A900" s="152" t="s">
        <v>4674</v>
      </c>
      <c r="B900" s="153" t="s">
        <v>3286</v>
      </c>
      <c r="C900" s="153" t="s">
        <v>4675</v>
      </c>
      <c r="D900" s="154" t="s">
        <v>2530</v>
      </c>
      <c r="E900" s="154" t="s">
        <v>2532</v>
      </c>
      <c r="F900" s="154" t="s">
        <v>3834</v>
      </c>
      <c r="G900" s="154" t="s">
        <v>3835</v>
      </c>
      <c r="H900" s="154" t="s">
        <v>4496</v>
      </c>
      <c r="I900" s="153">
        <v>16</v>
      </c>
      <c r="J900" s="153">
        <v>5</v>
      </c>
      <c r="K900" s="155">
        <f t="shared" si="11"/>
        <v>21</v>
      </c>
    </row>
    <row r="901" spans="1:11">
      <c r="A901" s="152" t="s">
        <v>4674</v>
      </c>
      <c r="B901" s="153" t="s">
        <v>3287</v>
      </c>
      <c r="C901" s="153" t="s">
        <v>4675</v>
      </c>
      <c r="D901" s="154" t="s">
        <v>2541</v>
      </c>
      <c r="E901" s="154" t="s">
        <v>2642</v>
      </c>
      <c r="F901" s="154" t="s">
        <v>4167</v>
      </c>
      <c r="G901" s="154" t="s">
        <v>4168</v>
      </c>
      <c r="H901" s="154" t="s">
        <v>4497</v>
      </c>
      <c r="I901" s="153">
        <v>15</v>
      </c>
      <c r="J901" s="153">
        <v>6</v>
      </c>
      <c r="K901" s="155">
        <f t="shared" si="11"/>
        <v>21</v>
      </c>
    </row>
    <row r="902" spans="1:11">
      <c r="A902" s="152" t="s">
        <v>4674</v>
      </c>
      <c r="B902" s="153" t="s">
        <v>3288</v>
      </c>
      <c r="C902" s="153" t="s">
        <v>4675</v>
      </c>
      <c r="D902" s="153" t="s">
        <v>2375</v>
      </c>
      <c r="E902" s="153" t="s">
        <v>2375</v>
      </c>
      <c r="F902" s="153" t="s">
        <v>2375</v>
      </c>
      <c r="G902" s="153" t="s">
        <v>2375</v>
      </c>
      <c r="H902" s="154" t="s">
        <v>4498</v>
      </c>
      <c r="I902" s="153">
        <v>11</v>
      </c>
      <c r="J902" s="153">
        <v>10</v>
      </c>
      <c r="K902" s="155">
        <f t="shared" si="11"/>
        <v>21</v>
      </c>
    </row>
    <row r="903" spans="1:11">
      <c r="A903" s="152" t="s">
        <v>4674</v>
      </c>
      <c r="B903" s="153" t="s">
        <v>3289</v>
      </c>
      <c r="C903" s="153" t="s">
        <v>4676</v>
      </c>
      <c r="D903" s="153" t="s">
        <v>4065</v>
      </c>
      <c r="E903" s="154" t="s">
        <v>3038</v>
      </c>
      <c r="F903" s="154" t="s">
        <v>4499</v>
      </c>
      <c r="G903" s="153" t="s">
        <v>2375</v>
      </c>
      <c r="H903" s="153" t="s">
        <v>2375</v>
      </c>
      <c r="I903" s="153">
        <v>5</v>
      </c>
      <c r="J903" s="153">
        <v>16</v>
      </c>
      <c r="K903" s="155">
        <f t="shared" si="11"/>
        <v>21</v>
      </c>
    </row>
    <row r="904" spans="1:11">
      <c r="A904" s="152" t="s">
        <v>4674</v>
      </c>
      <c r="B904" s="153" t="s">
        <v>3290</v>
      </c>
      <c r="C904" s="153" t="s">
        <v>4676</v>
      </c>
      <c r="D904" s="154" t="s">
        <v>2483</v>
      </c>
      <c r="E904" s="154" t="s">
        <v>2501</v>
      </c>
      <c r="F904" s="154" t="s">
        <v>3806</v>
      </c>
      <c r="G904" s="154" t="s">
        <v>4500</v>
      </c>
      <c r="H904" s="154" t="s">
        <v>4501</v>
      </c>
      <c r="I904" s="153">
        <v>13</v>
      </c>
      <c r="J904" s="153">
        <v>7</v>
      </c>
      <c r="K904" s="155">
        <f t="shared" si="11"/>
        <v>20</v>
      </c>
    </row>
    <row r="905" spans="1:11">
      <c r="A905" s="152" t="s">
        <v>4674</v>
      </c>
      <c r="B905" s="153" t="s">
        <v>3291</v>
      </c>
      <c r="C905" s="153" t="s">
        <v>4675</v>
      </c>
      <c r="D905" s="154" t="s">
        <v>2368</v>
      </c>
      <c r="E905" s="154" t="s">
        <v>2446</v>
      </c>
      <c r="F905" s="154" t="s">
        <v>4502</v>
      </c>
      <c r="G905" s="153" t="s">
        <v>2375</v>
      </c>
      <c r="H905" s="154" t="s">
        <v>4503</v>
      </c>
      <c r="I905" s="153">
        <v>19</v>
      </c>
      <c r="J905" s="153">
        <v>1</v>
      </c>
      <c r="K905" s="155">
        <f t="shared" si="11"/>
        <v>20</v>
      </c>
    </row>
    <row r="906" spans="1:11">
      <c r="A906" s="152" t="s">
        <v>4674</v>
      </c>
      <c r="B906" s="153" t="s">
        <v>3292</v>
      </c>
      <c r="C906" s="153" t="s">
        <v>4675</v>
      </c>
      <c r="D906" s="154" t="s">
        <v>2541</v>
      </c>
      <c r="E906" s="154" t="s">
        <v>2638</v>
      </c>
      <c r="F906" s="154" t="s">
        <v>4038</v>
      </c>
      <c r="G906" s="153" t="s">
        <v>2375</v>
      </c>
      <c r="H906" s="153" t="s">
        <v>2375</v>
      </c>
      <c r="I906" s="153">
        <v>16</v>
      </c>
      <c r="J906" s="153">
        <v>4</v>
      </c>
      <c r="K906" s="155">
        <f t="shared" si="11"/>
        <v>20</v>
      </c>
    </row>
    <row r="907" spans="1:11">
      <c r="A907" s="152" t="s">
        <v>4674</v>
      </c>
      <c r="B907" s="153" t="s">
        <v>3293</v>
      </c>
      <c r="C907" s="153" t="s">
        <v>4675</v>
      </c>
      <c r="D907" s="154" t="s">
        <v>2370</v>
      </c>
      <c r="E907" s="154" t="s">
        <v>2371</v>
      </c>
      <c r="F907" s="154" t="s">
        <v>3634</v>
      </c>
      <c r="G907" s="154" t="s">
        <v>3664</v>
      </c>
      <c r="H907" s="154" t="s">
        <v>4048</v>
      </c>
      <c r="I907" s="153">
        <v>20</v>
      </c>
      <c r="J907" s="153">
        <v>0</v>
      </c>
      <c r="K907" s="155">
        <f t="shared" si="11"/>
        <v>20</v>
      </c>
    </row>
    <row r="908" spans="1:11">
      <c r="A908" s="152" t="s">
        <v>4674</v>
      </c>
      <c r="B908" s="153" t="s">
        <v>3294</v>
      </c>
      <c r="C908" s="153" t="s">
        <v>4675</v>
      </c>
      <c r="D908" s="154" t="s">
        <v>2530</v>
      </c>
      <c r="E908" s="154" t="s">
        <v>2532</v>
      </c>
      <c r="F908" s="154" t="s">
        <v>3834</v>
      </c>
      <c r="G908" s="154" t="s">
        <v>3835</v>
      </c>
      <c r="H908" s="154" t="s">
        <v>4504</v>
      </c>
      <c r="I908" s="153">
        <v>16</v>
      </c>
      <c r="J908" s="153">
        <v>3</v>
      </c>
      <c r="K908" s="155">
        <f t="shared" si="11"/>
        <v>19</v>
      </c>
    </row>
    <row r="909" spans="1:11">
      <c r="A909" s="152" t="s">
        <v>4674</v>
      </c>
      <c r="B909" s="153" t="s">
        <v>3295</v>
      </c>
      <c r="C909" s="153" t="s">
        <v>4676</v>
      </c>
      <c r="D909" s="154" t="s">
        <v>2483</v>
      </c>
      <c r="E909" s="154" t="s">
        <v>2501</v>
      </c>
      <c r="F909" s="154" t="s">
        <v>3806</v>
      </c>
      <c r="G909" s="154" t="s">
        <v>4500</v>
      </c>
      <c r="H909" s="154" t="s">
        <v>4505</v>
      </c>
      <c r="I909" s="153">
        <v>12</v>
      </c>
      <c r="J909" s="153">
        <v>7</v>
      </c>
      <c r="K909" s="155">
        <f t="shared" si="11"/>
        <v>19</v>
      </c>
    </row>
    <row r="910" spans="1:11">
      <c r="A910" s="152" t="s">
        <v>4674</v>
      </c>
      <c r="B910" s="153" t="s">
        <v>3296</v>
      </c>
      <c r="C910" s="153" t="s">
        <v>4675</v>
      </c>
      <c r="D910" s="154" t="s">
        <v>3056</v>
      </c>
      <c r="E910" s="154" t="s">
        <v>3057</v>
      </c>
      <c r="F910" s="154" t="s">
        <v>4406</v>
      </c>
      <c r="G910" s="154" t="s">
        <v>4506</v>
      </c>
      <c r="H910" s="154" t="s">
        <v>4507</v>
      </c>
      <c r="I910" s="153">
        <v>18</v>
      </c>
      <c r="J910" s="153">
        <v>1</v>
      </c>
      <c r="K910" s="155">
        <f t="shared" si="11"/>
        <v>19</v>
      </c>
    </row>
    <row r="911" spans="1:11">
      <c r="A911" s="152" t="s">
        <v>4674</v>
      </c>
      <c r="B911" s="153" t="s">
        <v>3297</v>
      </c>
      <c r="C911" s="153" t="s">
        <v>4675</v>
      </c>
      <c r="D911" s="154" t="s">
        <v>2618</v>
      </c>
      <c r="E911" s="154" t="s">
        <v>2621</v>
      </c>
      <c r="F911" s="154" t="s">
        <v>3923</v>
      </c>
      <c r="G911" s="154" t="s">
        <v>4508</v>
      </c>
      <c r="H911" s="154" t="s">
        <v>4509</v>
      </c>
      <c r="I911" s="153">
        <v>11</v>
      </c>
      <c r="J911" s="153">
        <v>8</v>
      </c>
      <c r="K911" s="155">
        <f t="shared" si="11"/>
        <v>19</v>
      </c>
    </row>
    <row r="912" spans="1:11">
      <c r="A912" s="152" t="s">
        <v>4674</v>
      </c>
      <c r="B912" s="153" t="s">
        <v>3298</v>
      </c>
      <c r="C912" s="153" t="s">
        <v>4675</v>
      </c>
      <c r="D912" s="154" t="s">
        <v>2618</v>
      </c>
      <c r="E912" s="154" t="s">
        <v>2621</v>
      </c>
      <c r="F912" s="154" t="s">
        <v>4510</v>
      </c>
      <c r="G912" s="154" t="s">
        <v>4511</v>
      </c>
      <c r="H912" s="154" t="s">
        <v>4512</v>
      </c>
      <c r="I912" s="153">
        <v>11</v>
      </c>
      <c r="J912" s="153">
        <v>8</v>
      </c>
      <c r="K912" s="155">
        <f t="shared" si="11"/>
        <v>19</v>
      </c>
    </row>
    <row r="913" spans="1:11">
      <c r="A913" s="152" t="s">
        <v>4674</v>
      </c>
      <c r="B913" s="153" t="s">
        <v>3299</v>
      </c>
      <c r="C913" s="153" t="s">
        <v>4675</v>
      </c>
      <c r="D913" s="154" t="s">
        <v>2541</v>
      </c>
      <c r="E913" s="154" t="s">
        <v>2640</v>
      </c>
      <c r="F913" s="154" t="s">
        <v>4080</v>
      </c>
      <c r="G913" s="154" t="s">
        <v>4081</v>
      </c>
      <c r="H913" s="154" t="s">
        <v>4228</v>
      </c>
      <c r="I913" s="153">
        <v>18</v>
      </c>
      <c r="J913" s="153">
        <v>1</v>
      </c>
      <c r="K913" s="155">
        <f t="shared" si="11"/>
        <v>19</v>
      </c>
    </row>
    <row r="914" spans="1:11">
      <c r="A914" s="152" t="s">
        <v>4674</v>
      </c>
      <c r="B914" s="153" t="s">
        <v>3300</v>
      </c>
      <c r="C914" s="153" t="s">
        <v>4675</v>
      </c>
      <c r="D914" s="154" t="s">
        <v>2541</v>
      </c>
      <c r="E914" s="154" t="s">
        <v>3154</v>
      </c>
      <c r="F914" s="154" t="s">
        <v>4372</v>
      </c>
      <c r="G914" s="154" t="s">
        <v>4390</v>
      </c>
      <c r="H914" s="154" t="s">
        <v>4513</v>
      </c>
      <c r="I914" s="153">
        <v>19</v>
      </c>
      <c r="J914" s="153">
        <v>0</v>
      </c>
      <c r="K914" s="155">
        <f t="shared" si="11"/>
        <v>19</v>
      </c>
    </row>
    <row r="915" spans="1:11">
      <c r="A915" s="152" t="s">
        <v>4674</v>
      </c>
      <c r="B915" s="153" t="s">
        <v>3301</v>
      </c>
      <c r="C915" s="153" t="s">
        <v>4675</v>
      </c>
      <c r="D915" s="154" t="s">
        <v>2370</v>
      </c>
      <c r="E915" s="154" t="s">
        <v>2373</v>
      </c>
      <c r="F915" s="154" t="s">
        <v>3749</v>
      </c>
      <c r="G915" s="154" t="s">
        <v>3958</v>
      </c>
      <c r="H915" s="154" t="s">
        <v>3959</v>
      </c>
      <c r="I915" s="153">
        <v>13</v>
      </c>
      <c r="J915" s="153">
        <v>6</v>
      </c>
      <c r="K915" s="155">
        <f t="shared" si="11"/>
        <v>19</v>
      </c>
    </row>
    <row r="916" spans="1:11">
      <c r="A916" s="152" t="s">
        <v>4674</v>
      </c>
      <c r="B916" s="153" t="s">
        <v>3302</v>
      </c>
      <c r="C916" s="153" t="s">
        <v>4675</v>
      </c>
      <c r="D916" s="154" t="s">
        <v>2541</v>
      </c>
      <c r="E916" s="154" t="s">
        <v>2642</v>
      </c>
      <c r="F916" s="153" t="s">
        <v>2375</v>
      </c>
      <c r="G916" s="153" t="s">
        <v>2375</v>
      </c>
      <c r="H916" s="153" t="s">
        <v>2375</v>
      </c>
      <c r="I916" s="153">
        <v>13</v>
      </c>
      <c r="J916" s="153">
        <v>6</v>
      </c>
      <c r="K916" s="155">
        <f t="shared" ref="K916:K979" si="12">I916+J916</f>
        <v>19</v>
      </c>
    </row>
    <row r="917" spans="1:11">
      <c r="A917" s="152" t="s">
        <v>4674</v>
      </c>
      <c r="B917" s="153" t="s">
        <v>3303</v>
      </c>
      <c r="C917" s="153" t="s">
        <v>4675</v>
      </c>
      <c r="D917" s="154" t="s">
        <v>2370</v>
      </c>
      <c r="E917" s="154" t="s">
        <v>2373</v>
      </c>
      <c r="F917" s="154" t="s">
        <v>3916</v>
      </c>
      <c r="G917" s="154" t="s">
        <v>3917</v>
      </c>
      <c r="H917" s="154" t="s">
        <v>3918</v>
      </c>
      <c r="I917" s="153">
        <v>10</v>
      </c>
      <c r="J917" s="153">
        <v>9</v>
      </c>
      <c r="K917" s="155">
        <f t="shared" si="12"/>
        <v>19</v>
      </c>
    </row>
    <row r="918" spans="1:11">
      <c r="A918" s="152" t="s">
        <v>4674</v>
      </c>
      <c r="B918" s="153" t="s">
        <v>3304</v>
      </c>
      <c r="C918" s="153" t="s">
        <v>4675</v>
      </c>
      <c r="D918" s="154" t="s">
        <v>2392</v>
      </c>
      <c r="E918" s="154" t="s">
        <v>2393</v>
      </c>
      <c r="F918" s="154" t="s">
        <v>3767</v>
      </c>
      <c r="G918" s="154" t="s">
        <v>3768</v>
      </c>
      <c r="H918" s="154" t="s">
        <v>3740</v>
      </c>
      <c r="I918" s="153">
        <v>14</v>
      </c>
      <c r="J918" s="153">
        <v>4</v>
      </c>
      <c r="K918" s="155">
        <f t="shared" si="12"/>
        <v>18</v>
      </c>
    </row>
    <row r="919" spans="1:11">
      <c r="A919" s="152" t="s">
        <v>4674</v>
      </c>
      <c r="B919" s="153" t="s">
        <v>3305</v>
      </c>
      <c r="C919" s="153" t="s">
        <v>4675</v>
      </c>
      <c r="D919" s="154" t="s">
        <v>2370</v>
      </c>
      <c r="E919" s="154" t="s">
        <v>2372</v>
      </c>
      <c r="F919" s="153" t="s">
        <v>2375</v>
      </c>
      <c r="G919" s="153" t="s">
        <v>2375</v>
      </c>
      <c r="H919" s="154" t="s">
        <v>4085</v>
      </c>
      <c r="I919" s="153">
        <v>15</v>
      </c>
      <c r="J919" s="153">
        <v>3</v>
      </c>
      <c r="K919" s="155">
        <f t="shared" si="12"/>
        <v>18</v>
      </c>
    </row>
    <row r="920" spans="1:11">
      <c r="A920" s="152" t="s">
        <v>4674</v>
      </c>
      <c r="B920" s="153" t="s">
        <v>3306</v>
      </c>
      <c r="C920" s="153" t="s">
        <v>4675</v>
      </c>
      <c r="D920" s="154" t="s">
        <v>2370</v>
      </c>
      <c r="E920" s="154" t="s">
        <v>2372</v>
      </c>
      <c r="F920" s="154" t="s">
        <v>3640</v>
      </c>
      <c r="G920" s="154" t="s">
        <v>3672</v>
      </c>
      <c r="H920" s="154" t="s">
        <v>3934</v>
      </c>
      <c r="I920" s="153">
        <v>13</v>
      </c>
      <c r="J920" s="153">
        <v>5</v>
      </c>
      <c r="K920" s="155">
        <f t="shared" si="12"/>
        <v>18</v>
      </c>
    </row>
    <row r="921" spans="1:11">
      <c r="A921" s="152" t="s">
        <v>4674</v>
      </c>
      <c r="B921" s="153" t="s">
        <v>3307</v>
      </c>
      <c r="C921" s="153" t="s">
        <v>4675</v>
      </c>
      <c r="D921" s="154" t="s">
        <v>2682</v>
      </c>
      <c r="E921" s="154" t="s">
        <v>3308</v>
      </c>
      <c r="F921" s="154" t="s">
        <v>4514</v>
      </c>
      <c r="G921" s="154" t="s">
        <v>4515</v>
      </c>
      <c r="H921" s="154" t="s">
        <v>4516</v>
      </c>
      <c r="I921" s="153">
        <v>15</v>
      </c>
      <c r="J921" s="153">
        <v>3</v>
      </c>
      <c r="K921" s="155">
        <f t="shared" si="12"/>
        <v>18</v>
      </c>
    </row>
    <row r="922" spans="1:11">
      <c r="A922" s="152" t="s">
        <v>4674</v>
      </c>
      <c r="B922" s="153" t="s">
        <v>3309</v>
      </c>
      <c r="C922" s="153" t="s">
        <v>4675</v>
      </c>
      <c r="D922" s="154" t="s">
        <v>2370</v>
      </c>
      <c r="E922" s="154" t="s">
        <v>2371</v>
      </c>
      <c r="F922" s="154" t="s">
        <v>3634</v>
      </c>
      <c r="G922" s="154" t="s">
        <v>3762</v>
      </c>
      <c r="H922" s="154" t="s">
        <v>3730</v>
      </c>
      <c r="I922" s="153">
        <v>13</v>
      </c>
      <c r="J922" s="153">
        <v>5</v>
      </c>
      <c r="K922" s="155">
        <f t="shared" si="12"/>
        <v>18</v>
      </c>
    </row>
    <row r="923" spans="1:11">
      <c r="A923" s="152" t="s">
        <v>4674</v>
      </c>
      <c r="B923" s="153" t="s">
        <v>3310</v>
      </c>
      <c r="C923" s="153" t="s">
        <v>4675</v>
      </c>
      <c r="D923" s="154" t="s">
        <v>2370</v>
      </c>
      <c r="E923" s="154" t="s">
        <v>2372</v>
      </c>
      <c r="F923" s="154" t="s">
        <v>3666</v>
      </c>
      <c r="G923" s="154" t="s">
        <v>3676</v>
      </c>
      <c r="H923" s="154" t="s">
        <v>3697</v>
      </c>
      <c r="I923" s="153">
        <v>10</v>
      </c>
      <c r="J923" s="153">
        <v>8</v>
      </c>
      <c r="K923" s="155">
        <f t="shared" si="12"/>
        <v>18</v>
      </c>
    </row>
    <row r="924" spans="1:11">
      <c r="A924" s="152" t="s">
        <v>4674</v>
      </c>
      <c r="B924" s="153" t="s">
        <v>3311</v>
      </c>
      <c r="C924" s="153" t="s">
        <v>4675</v>
      </c>
      <c r="D924" s="154" t="s">
        <v>2541</v>
      </c>
      <c r="E924" s="154" t="s">
        <v>2635</v>
      </c>
      <c r="F924" s="154" t="s">
        <v>4052</v>
      </c>
      <c r="G924" s="153" t="s">
        <v>2375</v>
      </c>
      <c r="H924" s="153" t="s">
        <v>2375</v>
      </c>
      <c r="I924" s="153">
        <v>13</v>
      </c>
      <c r="J924" s="153">
        <v>5</v>
      </c>
      <c r="K924" s="155">
        <f t="shared" si="12"/>
        <v>18</v>
      </c>
    </row>
    <row r="925" spans="1:11">
      <c r="A925" s="152" t="s">
        <v>4674</v>
      </c>
      <c r="B925" s="153" t="s">
        <v>3312</v>
      </c>
      <c r="C925" s="153" t="s">
        <v>4675</v>
      </c>
      <c r="D925" s="154" t="s">
        <v>2370</v>
      </c>
      <c r="E925" s="154" t="s">
        <v>2371</v>
      </c>
      <c r="F925" s="154" t="s">
        <v>3631</v>
      </c>
      <c r="G925" s="154" t="s">
        <v>3966</v>
      </c>
      <c r="H925" s="154" t="s">
        <v>3967</v>
      </c>
      <c r="I925" s="153">
        <v>13</v>
      </c>
      <c r="J925" s="153">
        <v>4</v>
      </c>
      <c r="K925" s="155">
        <f t="shared" si="12"/>
        <v>17</v>
      </c>
    </row>
    <row r="926" spans="1:11">
      <c r="A926" s="152" t="s">
        <v>4674</v>
      </c>
      <c r="B926" s="153" t="s">
        <v>3313</v>
      </c>
      <c r="C926" s="153" t="s">
        <v>4675</v>
      </c>
      <c r="D926" s="154" t="s">
        <v>2370</v>
      </c>
      <c r="E926" s="154" t="s">
        <v>2373</v>
      </c>
      <c r="F926" s="154" t="s">
        <v>3637</v>
      </c>
      <c r="G926" s="154" t="s">
        <v>3711</v>
      </c>
      <c r="H926" s="154" t="s">
        <v>4197</v>
      </c>
      <c r="I926" s="153">
        <v>12</v>
      </c>
      <c r="J926" s="153">
        <v>5</v>
      </c>
      <c r="K926" s="155">
        <f t="shared" si="12"/>
        <v>17</v>
      </c>
    </row>
    <row r="927" spans="1:11">
      <c r="A927" s="152" t="s">
        <v>4674</v>
      </c>
      <c r="B927" s="153" t="s">
        <v>3314</v>
      </c>
      <c r="C927" s="153" t="s">
        <v>4675</v>
      </c>
      <c r="D927" s="154" t="s">
        <v>2370</v>
      </c>
      <c r="E927" s="154" t="s">
        <v>2372</v>
      </c>
      <c r="F927" s="154" t="s">
        <v>4042</v>
      </c>
      <c r="G927" s="154" t="s">
        <v>4043</v>
      </c>
      <c r="H927" s="154" t="s">
        <v>4044</v>
      </c>
      <c r="I927" s="153">
        <v>17</v>
      </c>
      <c r="J927" s="153">
        <v>0</v>
      </c>
      <c r="K927" s="155">
        <f t="shared" si="12"/>
        <v>17</v>
      </c>
    </row>
    <row r="928" spans="1:11">
      <c r="A928" s="152" t="s">
        <v>4674</v>
      </c>
      <c r="B928" s="153" t="s">
        <v>3315</v>
      </c>
      <c r="C928" s="153" t="s">
        <v>4675</v>
      </c>
      <c r="D928" s="154" t="s">
        <v>2511</v>
      </c>
      <c r="E928" s="154" t="s">
        <v>2517</v>
      </c>
      <c r="F928" s="154" t="s">
        <v>3855</v>
      </c>
      <c r="G928" s="154" t="s">
        <v>3856</v>
      </c>
      <c r="H928" s="154" t="s">
        <v>4517</v>
      </c>
      <c r="I928" s="153">
        <v>3</v>
      </c>
      <c r="J928" s="153">
        <v>14</v>
      </c>
      <c r="K928" s="155">
        <f t="shared" si="12"/>
        <v>17</v>
      </c>
    </row>
    <row r="929" spans="1:11">
      <c r="A929" s="152" t="s">
        <v>4674</v>
      </c>
      <c r="B929" s="153" t="s">
        <v>3316</v>
      </c>
      <c r="C929" s="153" t="s">
        <v>4675</v>
      </c>
      <c r="D929" s="154" t="s">
        <v>2370</v>
      </c>
      <c r="E929" s="154" t="s">
        <v>2371</v>
      </c>
      <c r="F929" s="154" t="s">
        <v>3634</v>
      </c>
      <c r="G929" s="154" t="s">
        <v>3664</v>
      </c>
      <c r="H929" s="154" t="s">
        <v>4160</v>
      </c>
      <c r="I929" s="153">
        <v>11</v>
      </c>
      <c r="J929" s="153">
        <v>6</v>
      </c>
      <c r="K929" s="155">
        <f t="shared" si="12"/>
        <v>17</v>
      </c>
    </row>
    <row r="930" spans="1:11">
      <c r="A930" s="152" t="s">
        <v>4674</v>
      </c>
      <c r="B930" s="153" t="s">
        <v>3317</v>
      </c>
      <c r="C930" s="153" t="s">
        <v>4675</v>
      </c>
      <c r="D930" s="154" t="s">
        <v>2370</v>
      </c>
      <c r="E930" s="154" t="s">
        <v>2373</v>
      </c>
      <c r="F930" s="154" t="s">
        <v>3963</v>
      </c>
      <c r="G930" s="154" t="s">
        <v>3964</v>
      </c>
      <c r="H930" s="153" t="s">
        <v>2375</v>
      </c>
      <c r="I930" s="153">
        <v>15</v>
      </c>
      <c r="J930" s="153">
        <v>2</v>
      </c>
      <c r="K930" s="155">
        <f t="shared" si="12"/>
        <v>17</v>
      </c>
    </row>
    <row r="931" spans="1:11">
      <c r="A931" s="152" t="s">
        <v>4674</v>
      </c>
      <c r="B931" s="153" t="s">
        <v>3318</v>
      </c>
      <c r="C931" s="153" t="s">
        <v>4675</v>
      </c>
      <c r="D931" s="154" t="s">
        <v>2541</v>
      </c>
      <c r="E931" s="154" t="s">
        <v>2635</v>
      </c>
      <c r="F931" s="154" t="s">
        <v>4052</v>
      </c>
      <c r="G931" s="154" t="s">
        <v>4053</v>
      </c>
      <c r="H931" s="154" t="s">
        <v>4518</v>
      </c>
      <c r="I931" s="153">
        <v>12</v>
      </c>
      <c r="J931" s="153">
        <v>5</v>
      </c>
      <c r="K931" s="155">
        <f t="shared" si="12"/>
        <v>17</v>
      </c>
    </row>
    <row r="932" spans="1:11">
      <c r="A932" s="152" t="s">
        <v>4674</v>
      </c>
      <c r="B932" s="153" t="s">
        <v>3319</v>
      </c>
      <c r="C932" s="153" t="s">
        <v>4675</v>
      </c>
      <c r="D932" s="154" t="s">
        <v>2370</v>
      </c>
      <c r="E932" s="154" t="s">
        <v>2373</v>
      </c>
      <c r="F932" s="153" t="s">
        <v>2375</v>
      </c>
      <c r="G932" s="153" t="s">
        <v>2375</v>
      </c>
      <c r="H932" s="153" t="s">
        <v>2375</v>
      </c>
      <c r="I932" s="153">
        <v>11</v>
      </c>
      <c r="J932" s="153">
        <v>6</v>
      </c>
      <c r="K932" s="155">
        <f t="shared" si="12"/>
        <v>17</v>
      </c>
    </row>
    <row r="933" spans="1:11">
      <c r="A933" s="152" t="s">
        <v>4674</v>
      </c>
      <c r="B933" s="153" t="s">
        <v>3320</v>
      </c>
      <c r="C933" s="153" t="s">
        <v>4675</v>
      </c>
      <c r="D933" s="154" t="s">
        <v>2618</v>
      </c>
      <c r="E933" s="154" t="s">
        <v>2621</v>
      </c>
      <c r="F933" s="154" t="s">
        <v>3923</v>
      </c>
      <c r="G933" s="154" t="s">
        <v>4508</v>
      </c>
      <c r="H933" s="154" t="s">
        <v>4509</v>
      </c>
      <c r="I933" s="153">
        <v>11</v>
      </c>
      <c r="J933" s="153">
        <v>5</v>
      </c>
      <c r="K933" s="155">
        <f t="shared" si="12"/>
        <v>16</v>
      </c>
    </row>
    <row r="934" spans="1:11">
      <c r="A934" s="152" t="s">
        <v>4674</v>
      </c>
      <c r="B934" s="153" t="s">
        <v>3321</v>
      </c>
      <c r="C934" s="153" t="s">
        <v>4675</v>
      </c>
      <c r="D934" s="154" t="s">
        <v>2370</v>
      </c>
      <c r="E934" s="154" t="s">
        <v>2371</v>
      </c>
      <c r="F934" s="153" t="s">
        <v>2375</v>
      </c>
      <c r="G934" s="153" t="s">
        <v>2375</v>
      </c>
      <c r="H934" s="153" t="s">
        <v>2375</v>
      </c>
      <c r="I934" s="153">
        <v>16</v>
      </c>
      <c r="J934" s="153">
        <v>0</v>
      </c>
      <c r="K934" s="155">
        <f t="shared" si="12"/>
        <v>16</v>
      </c>
    </row>
    <row r="935" spans="1:11">
      <c r="A935" s="152" t="s">
        <v>4674</v>
      </c>
      <c r="B935" s="153" t="s">
        <v>3322</v>
      </c>
      <c r="C935" s="153" t="s">
        <v>4675</v>
      </c>
      <c r="D935" s="154" t="s">
        <v>2541</v>
      </c>
      <c r="E935" s="154" t="s">
        <v>2635</v>
      </c>
      <c r="F935" s="154" t="s">
        <v>4052</v>
      </c>
      <c r="G935" s="154" t="s">
        <v>4063</v>
      </c>
      <c r="H935" s="154" t="s">
        <v>4519</v>
      </c>
      <c r="I935" s="153">
        <v>10</v>
      </c>
      <c r="J935" s="153">
        <v>6</v>
      </c>
      <c r="K935" s="155">
        <f t="shared" si="12"/>
        <v>16</v>
      </c>
    </row>
    <row r="936" spans="1:11">
      <c r="A936" s="152" t="s">
        <v>4674</v>
      </c>
      <c r="B936" s="153" t="s">
        <v>3323</v>
      </c>
      <c r="C936" s="153" t="s">
        <v>4675</v>
      </c>
      <c r="D936" s="154" t="s">
        <v>2387</v>
      </c>
      <c r="E936" s="154" t="s">
        <v>2389</v>
      </c>
      <c r="F936" s="154" t="s">
        <v>3763</v>
      </c>
      <c r="G936" s="154" t="s">
        <v>3853</v>
      </c>
      <c r="H936" s="154" t="s">
        <v>3854</v>
      </c>
      <c r="I936" s="153">
        <v>13</v>
      </c>
      <c r="J936" s="153">
        <v>2</v>
      </c>
      <c r="K936" s="155">
        <f t="shared" si="12"/>
        <v>15</v>
      </c>
    </row>
    <row r="937" spans="1:11">
      <c r="A937" s="152" t="s">
        <v>4674</v>
      </c>
      <c r="B937" s="153" t="s">
        <v>3324</v>
      </c>
      <c r="C937" s="153" t="s">
        <v>4675</v>
      </c>
      <c r="D937" s="154" t="s">
        <v>2618</v>
      </c>
      <c r="E937" s="154" t="s">
        <v>2621</v>
      </c>
      <c r="F937" s="154" t="s">
        <v>4045</v>
      </c>
      <c r="G937" s="154" t="s">
        <v>4453</v>
      </c>
      <c r="H937" s="154" t="s">
        <v>4520</v>
      </c>
      <c r="I937" s="153">
        <v>13</v>
      </c>
      <c r="J937" s="153">
        <v>2</v>
      </c>
      <c r="K937" s="155">
        <f t="shared" si="12"/>
        <v>15</v>
      </c>
    </row>
    <row r="938" spans="1:11">
      <c r="A938" s="152" t="s">
        <v>4674</v>
      </c>
      <c r="B938" s="153" t="s">
        <v>3325</v>
      </c>
      <c r="C938" s="153" t="s">
        <v>4675</v>
      </c>
      <c r="D938" s="154" t="s">
        <v>2511</v>
      </c>
      <c r="E938" s="154" t="s">
        <v>2515</v>
      </c>
      <c r="F938" s="154" t="s">
        <v>3858</v>
      </c>
      <c r="G938" s="154" t="s">
        <v>3894</v>
      </c>
      <c r="H938" s="154" t="s">
        <v>3900</v>
      </c>
      <c r="I938" s="153">
        <v>14</v>
      </c>
      <c r="J938" s="153">
        <v>1</v>
      </c>
      <c r="K938" s="155">
        <f t="shared" si="12"/>
        <v>15</v>
      </c>
    </row>
    <row r="939" spans="1:11">
      <c r="A939" s="152" t="s">
        <v>4674</v>
      </c>
      <c r="B939" s="153" t="s">
        <v>3326</v>
      </c>
      <c r="C939" s="153" t="s">
        <v>4675</v>
      </c>
      <c r="D939" s="154" t="s">
        <v>2370</v>
      </c>
      <c r="E939" s="154" t="s">
        <v>2372</v>
      </c>
      <c r="F939" s="154" t="s">
        <v>3640</v>
      </c>
      <c r="G939" s="154" t="s">
        <v>3699</v>
      </c>
      <c r="H939" s="154" t="s">
        <v>3712</v>
      </c>
      <c r="I939" s="153">
        <v>12</v>
      </c>
      <c r="J939" s="153">
        <v>3</v>
      </c>
      <c r="K939" s="155">
        <f t="shared" si="12"/>
        <v>15</v>
      </c>
    </row>
    <row r="940" spans="1:11">
      <c r="A940" s="152" t="s">
        <v>4674</v>
      </c>
      <c r="B940" s="153" t="s">
        <v>3327</v>
      </c>
      <c r="C940" s="153" t="s">
        <v>4675</v>
      </c>
      <c r="D940" s="154" t="s">
        <v>2618</v>
      </c>
      <c r="E940" s="154" t="s">
        <v>2621</v>
      </c>
      <c r="F940" s="154" t="s">
        <v>4045</v>
      </c>
      <c r="G940" s="154" t="s">
        <v>4175</v>
      </c>
      <c r="H940" s="154" t="s">
        <v>4176</v>
      </c>
      <c r="I940" s="153">
        <v>6</v>
      </c>
      <c r="J940" s="153">
        <v>9</v>
      </c>
      <c r="K940" s="155">
        <f t="shared" si="12"/>
        <v>15</v>
      </c>
    </row>
    <row r="941" spans="1:11">
      <c r="A941" s="152" t="s">
        <v>4674</v>
      </c>
      <c r="B941" s="153" t="s">
        <v>3328</v>
      </c>
      <c r="C941" s="153" t="s">
        <v>4675</v>
      </c>
      <c r="D941" s="154" t="s">
        <v>2618</v>
      </c>
      <c r="E941" s="154" t="s">
        <v>2621</v>
      </c>
      <c r="F941" s="154" t="s">
        <v>3989</v>
      </c>
      <c r="G941" s="154" t="s">
        <v>3990</v>
      </c>
      <c r="H941" s="154" t="s">
        <v>4521</v>
      </c>
      <c r="I941" s="153">
        <v>7</v>
      </c>
      <c r="J941" s="153">
        <v>8</v>
      </c>
      <c r="K941" s="155">
        <f t="shared" si="12"/>
        <v>15</v>
      </c>
    </row>
    <row r="942" spans="1:11">
      <c r="A942" s="152" t="s">
        <v>4674</v>
      </c>
      <c r="B942" s="153" t="s">
        <v>3329</v>
      </c>
      <c r="C942" s="153" t="s">
        <v>4675</v>
      </c>
      <c r="D942" s="154" t="s">
        <v>2370</v>
      </c>
      <c r="E942" s="154" t="s">
        <v>2372</v>
      </c>
      <c r="F942" s="154" t="s">
        <v>3640</v>
      </c>
      <c r="G942" s="154" t="s">
        <v>3733</v>
      </c>
      <c r="H942" s="154" t="s">
        <v>3714</v>
      </c>
      <c r="I942" s="153">
        <v>13</v>
      </c>
      <c r="J942" s="153">
        <v>2</v>
      </c>
      <c r="K942" s="155">
        <f t="shared" si="12"/>
        <v>15</v>
      </c>
    </row>
    <row r="943" spans="1:11">
      <c r="A943" s="152" t="s">
        <v>4674</v>
      </c>
      <c r="B943" s="153" t="s">
        <v>3330</v>
      </c>
      <c r="C943" s="153" t="s">
        <v>4675</v>
      </c>
      <c r="D943" s="154" t="s">
        <v>2370</v>
      </c>
      <c r="E943" s="154" t="s">
        <v>2372</v>
      </c>
      <c r="F943" s="153" t="s">
        <v>2375</v>
      </c>
      <c r="G943" s="153" t="s">
        <v>2375</v>
      </c>
      <c r="H943" s="153" t="s">
        <v>2375</v>
      </c>
      <c r="I943" s="153">
        <v>11</v>
      </c>
      <c r="J943" s="153">
        <v>4</v>
      </c>
      <c r="K943" s="155">
        <f t="shared" si="12"/>
        <v>15</v>
      </c>
    </row>
    <row r="944" spans="1:11">
      <c r="A944" s="152" t="s">
        <v>4674</v>
      </c>
      <c r="B944" s="153" t="s">
        <v>3331</v>
      </c>
      <c r="C944" s="153" t="s">
        <v>4675</v>
      </c>
      <c r="D944" s="154" t="s">
        <v>2368</v>
      </c>
      <c r="E944" s="154" t="s">
        <v>2446</v>
      </c>
      <c r="F944" s="153" t="s">
        <v>2375</v>
      </c>
      <c r="G944" s="153" t="s">
        <v>2375</v>
      </c>
      <c r="H944" s="153" t="s">
        <v>2375</v>
      </c>
      <c r="I944" s="153">
        <v>10</v>
      </c>
      <c r="J944" s="153">
        <v>5</v>
      </c>
      <c r="K944" s="155">
        <f t="shared" si="12"/>
        <v>15</v>
      </c>
    </row>
    <row r="945" spans="1:11">
      <c r="A945" s="152" t="s">
        <v>4674</v>
      </c>
      <c r="B945" s="153" t="s">
        <v>3332</v>
      </c>
      <c r="C945" s="153" t="s">
        <v>4675</v>
      </c>
      <c r="D945" s="154" t="s">
        <v>2682</v>
      </c>
      <c r="E945" s="154" t="s">
        <v>2684</v>
      </c>
      <c r="F945" s="154" t="s">
        <v>4286</v>
      </c>
      <c r="G945" s="154" t="s">
        <v>4287</v>
      </c>
      <c r="H945" s="153" t="s">
        <v>2375</v>
      </c>
      <c r="I945" s="153">
        <v>12</v>
      </c>
      <c r="J945" s="153">
        <v>2</v>
      </c>
      <c r="K945" s="155">
        <f t="shared" si="12"/>
        <v>14</v>
      </c>
    </row>
    <row r="946" spans="1:11">
      <c r="A946" s="152" t="s">
        <v>4674</v>
      </c>
      <c r="B946" s="153" t="s">
        <v>3333</v>
      </c>
      <c r="C946" s="153" t="s">
        <v>4675</v>
      </c>
      <c r="D946" s="154" t="s">
        <v>2618</v>
      </c>
      <c r="E946" s="154" t="s">
        <v>2621</v>
      </c>
      <c r="F946" s="154" t="s">
        <v>4417</v>
      </c>
      <c r="G946" s="154" t="s">
        <v>4418</v>
      </c>
      <c r="H946" s="154" t="s">
        <v>4419</v>
      </c>
      <c r="I946" s="153">
        <v>11</v>
      </c>
      <c r="J946" s="153">
        <v>3</v>
      </c>
      <c r="K946" s="155">
        <f t="shared" si="12"/>
        <v>14</v>
      </c>
    </row>
    <row r="947" spans="1:11">
      <c r="A947" s="152" t="s">
        <v>4674</v>
      </c>
      <c r="B947" s="153" t="s">
        <v>3334</v>
      </c>
      <c r="C947" s="153" t="s">
        <v>4675</v>
      </c>
      <c r="D947" s="154" t="s">
        <v>2511</v>
      </c>
      <c r="E947" s="154" t="s">
        <v>2517</v>
      </c>
      <c r="F947" s="154" t="s">
        <v>3855</v>
      </c>
      <c r="G947" s="154" t="s">
        <v>3856</v>
      </c>
      <c r="H947" s="154" t="s">
        <v>3857</v>
      </c>
      <c r="I947" s="153">
        <v>7</v>
      </c>
      <c r="J947" s="153">
        <v>7</v>
      </c>
      <c r="K947" s="155">
        <f t="shared" si="12"/>
        <v>14</v>
      </c>
    </row>
    <row r="948" spans="1:11">
      <c r="A948" s="152" t="s">
        <v>4674</v>
      </c>
      <c r="B948" s="153" t="s">
        <v>3335</v>
      </c>
      <c r="C948" s="153" t="s">
        <v>4675</v>
      </c>
      <c r="D948" s="154" t="s">
        <v>2618</v>
      </c>
      <c r="E948" s="154" t="s">
        <v>2621</v>
      </c>
      <c r="F948" s="154" t="s">
        <v>4417</v>
      </c>
      <c r="G948" s="154" t="s">
        <v>4418</v>
      </c>
      <c r="H948" s="154" t="s">
        <v>4522</v>
      </c>
      <c r="I948" s="153">
        <v>13</v>
      </c>
      <c r="J948" s="153">
        <v>1</v>
      </c>
      <c r="K948" s="155">
        <f t="shared" si="12"/>
        <v>14</v>
      </c>
    </row>
    <row r="949" spans="1:11">
      <c r="A949" s="152" t="s">
        <v>4674</v>
      </c>
      <c r="B949" s="153" t="s">
        <v>3336</v>
      </c>
      <c r="C949" s="153" t="s">
        <v>4675</v>
      </c>
      <c r="D949" s="154" t="s">
        <v>2541</v>
      </c>
      <c r="E949" s="154" t="s">
        <v>2638</v>
      </c>
      <c r="F949" s="154" t="s">
        <v>4038</v>
      </c>
      <c r="G949" s="154" t="s">
        <v>4182</v>
      </c>
      <c r="H949" s="154" t="s">
        <v>4342</v>
      </c>
      <c r="I949" s="153">
        <v>13</v>
      </c>
      <c r="J949" s="153">
        <v>1</v>
      </c>
      <c r="K949" s="155">
        <f t="shared" si="12"/>
        <v>14</v>
      </c>
    </row>
    <row r="950" spans="1:11">
      <c r="A950" s="152" t="s">
        <v>4674</v>
      </c>
      <c r="B950" s="153" t="s">
        <v>3337</v>
      </c>
      <c r="C950" s="153" t="s">
        <v>4675</v>
      </c>
      <c r="D950" s="154" t="s">
        <v>2370</v>
      </c>
      <c r="E950" s="154" t="s">
        <v>2373</v>
      </c>
      <c r="F950" s="154" t="s">
        <v>4202</v>
      </c>
      <c r="G950" s="154" t="s">
        <v>4203</v>
      </c>
      <c r="H950" s="154" t="s">
        <v>4204</v>
      </c>
      <c r="I950" s="153">
        <v>14</v>
      </c>
      <c r="J950" s="153">
        <v>0</v>
      </c>
      <c r="K950" s="155">
        <f t="shared" si="12"/>
        <v>14</v>
      </c>
    </row>
    <row r="951" spans="1:11">
      <c r="A951" s="152" t="s">
        <v>4674</v>
      </c>
      <c r="B951" s="153" t="s">
        <v>3338</v>
      </c>
      <c r="C951" s="153" t="s">
        <v>4675</v>
      </c>
      <c r="D951" s="154" t="s">
        <v>2541</v>
      </c>
      <c r="E951" s="154" t="s">
        <v>2638</v>
      </c>
      <c r="F951" s="154" t="s">
        <v>4038</v>
      </c>
      <c r="G951" s="154" t="s">
        <v>4275</v>
      </c>
      <c r="H951" s="154" t="s">
        <v>4523</v>
      </c>
      <c r="I951" s="153">
        <v>13</v>
      </c>
      <c r="J951" s="153">
        <v>1</v>
      </c>
      <c r="K951" s="155">
        <f t="shared" si="12"/>
        <v>14</v>
      </c>
    </row>
    <row r="952" spans="1:11">
      <c r="A952" s="152" t="s">
        <v>4674</v>
      </c>
      <c r="B952" s="153" t="s">
        <v>3339</v>
      </c>
      <c r="C952" s="153" t="s">
        <v>4675</v>
      </c>
      <c r="D952" s="154" t="s">
        <v>2392</v>
      </c>
      <c r="E952" s="154" t="s">
        <v>2393</v>
      </c>
      <c r="F952" s="154" t="s">
        <v>3767</v>
      </c>
      <c r="G952" s="154" t="s">
        <v>4337</v>
      </c>
      <c r="H952" s="154" t="s">
        <v>4338</v>
      </c>
      <c r="I952" s="153">
        <v>7</v>
      </c>
      <c r="J952" s="153">
        <v>7</v>
      </c>
      <c r="K952" s="155">
        <f t="shared" si="12"/>
        <v>14</v>
      </c>
    </row>
    <row r="953" spans="1:11">
      <c r="A953" s="152" t="s">
        <v>4674</v>
      </c>
      <c r="B953" s="153" t="s">
        <v>3340</v>
      </c>
      <c r="C953" s="153" t="s">
        <v>4675</v>
      </c>
      <c r="D953" s="154" t="s">
        <v>2387</v>
      </c>
      <c r="E953" s="154" t="s">
        <v>2389</v>
      </c>
      <c r="F953" s="154" t="s">
        <v>3763</v>
      </c>
      <c r="G953" s="154" t="s">
        <v>4161</v>
      </c>
      <c r="H953" s="154" t="s">
        <v>4162</v>
      </c>
      <c r="I953" s="153">
        <v>9</v>
      </c>
      <c r="J953" s="153">
        <v>5</v>
      </c>
      <c r="K953" s="155">
        <f t="shared" si="12"/>
        <v>14</v>
      </c>
    </row>
    <row r="954" spans="1:11">
      <c r="A954" s="152" t="s">
        <v>4674</v>
      </c>
      <c r="B954" s="153" t="s">
        <v>3341</v>
      </c>
      <c r="C954" s="153" t="s">
        <v>4675</v>
      </c>
      <c r="D954" s="154" t="s">
        <v>2486</v>
      </c>
      <c r="E954" s="154" t="s">
        <v>2496</v>
      </c>
      <c r="F954" s="154" t="s">
        <v>3821</v>
      </c>
      <c r="G954" s="154" t="s">
        <v>3822</v>
      </c>
      <c r="H954" s="154" t="s">
        <v>4432</v>
      </c>
      <c r="I954" s="153">
        <v>12</v>
      </c>
      <c r="J954" s="153">
        <v>2</v>
      </c>
      <c r="K954" s="155">
        <f t="shared" si="12"/>
        <v>14</v>
      </c>
    </row>
    <row r="955" spans="1:11">
      <c r="A955" s="152" t="s">
        <v>4674</v>
      </c>
      <c r="B955" s="153" t="s">
        <v>3342</v>
      </c>
      <c r="C955" s="153" t="s">
        <v>4675</v>
      </c>
      <c r="D955" s="154" t="s">
        <v>2541</v>
      </c>
      <c r="E955" s="154" t="s">
        <v>2635</v>
      </c>
      <c r="F955" s="154" t="s">
        <v>4052</v>
      </c>
      <c r="G955" s="154" t="s">
        <v>4063</v>
      </c>
      <c r="H955" s="154" t="s">
        <v>4519</v>
      </c>
      <c r="I955" s="153">
        <v>13</v>
      </c>
      <c r="J955" s="153">
        <v>1</v>
      </c>
      <c r="K955" s="155">
        <f t="shared" si="12"/>
        <v>14</v>
      </c>
    </row>
    <row r="956" spans="1:11">
      <c r="A956" s="152" t="s">
        <v>4674</v>
      </c>
      <c r="B956" s="153" t="s">
        <v>3343</v>
      </c>
      <c r="C956" s="153" t="s">
        <v>4675</v>
      </c>
      <c r="D956" s="153" t="s">
        <v>4458</v>
      </c>
      <c r="E956" s="153" t="s">
        <v>2375</v>
      </c>
      <c r="F956" s="153" t="s">
        <v>2375</v>
      </c>
      <c r="G956" s="153" t="s">
        <v>2375</v>
      </c>
      <c r="H956" s="153" t="s">
        <v>2375</v>
      </c>
      <c r="I956" s="153">
        <v>14</v>
      </c>
      <c r="J956" s="153">
        <v>0</v>
      </c>
      <c r="K956" s="155">
        <f t="shared" si="12"/>
        <v>14</v>
      </c>
    </row>
    <row r="957" spans="1:11">
      <c r="A957" s="152" t="s">
        <v>4674</v>
      </c>
      <c r="B957" s="153" t="s">
        <v>3344</v>
      </c>
      <c r="C957" s="153" t="s">
        <v>4676</v>
      </c>
      <c r="D957" s="154" t="s">
        <v>2483</v>
      </c>
      <c r="E957" s="154" t="s">
        <v>3345</v>
      </c>
      <c r="F957" s="154" t="s">
        <v>4524</v>
      </c>
      <c r="G957" s="154" t="s">
        <v>4525</v>
      </c>
      <c r="H957" s="154" t="s">
        <v>4526</v>
      </c>
      <c r="I957" s="153">
        <v>13</v>
      </c>
      <c r="J957" s="153">
        <v>1</v>
      </c>
      <c r="K957" s="155">
        <f t="shared" si="12"/>
        <v>14</v>
      </c>
    </row>
    <row r="958" spans="1:11">
      <c r="A958" s="152" t="s">
        <v>4674</v>
      </c>
      <c r="B958" s="153" t="s">
        <v>3346</v>
      </c>
      <c r="C958" s="153" t="s">
        <v>4675</v>
      </c>
      <c r="D958" s="154" t="s">
        <v>2370</v>
      </c>
      <c r="E958" s="154" t="s">
        <v>2372</v>
      </c>
      <c r="F958" s="154" t="s">
        <v>3640</v>
      </c>
      <c r="G958" s="154" t="s">
        <v>3663</v>
      </c>
      <c r="H958" s="154" t="s">
        <v>3993</v>
      </c>
      <c r="I958" s="153">
        <v>3</v>
      </c>
      <c r="J958" s="153">
        <v>10</v>
      </c>
      <c r="K958" s="155">
        <f t="shared" si="12"/>
        <v>13</v>
      </c>
    </row>
    <row r="959" spans="1:11">
      <c r="A959" s="152" t="s">
        <v>4674</v>
      </c>
      <c r="B959" s="153" t="s">
        <v>3347</v>
      </c>
      <c r="C959" s="153" t="s">
        <v>4675</v>
      </c>
      <c r="D959" s="154" t="s">
        <v>2370</v>
      </c>
      <c r="E959" s="154" t="s">
        <v>2371</v>
      </c>
      <c r="F959" s="154" t="s">
        <v>3634</v>
      </c>
      <c r="G959" s="154" t="s">
        <v>3762</v>
      </c>
      <c r="H959" s="154" t="s">
        <v>4527</v>
      </c>
      <c r="I959" s="153">
        <v>8</v>
      </c>
      <c r="J959" s="153">
        <v>5</v>
      </c>
      <c r="K959" s="155">
        <f t="shared" si="12"/>
        <v>13</v>
      </c>
    </row>
    <row r="960" spans="1:11">
      <c r="A960" s="152" t="s">
        <v>4674</v>
      </c>
      <c r="B960" s="153" t="s">
        <v>3348</v>
      </c>
      <c r="C960" s="153" t="s">
        <v>4675</v>
      </c>
      <c r="D960" s="154" t="s">
        <v>2486</v>
      </c>
      <c r="E960" s="154" t="s">
        <v>3349</v>
      </c>
      <c r="F960" s="154" t="s">
        <v>4528</v>
      </c>
      <c r="G960" s="154" t="s">
        <v>4529</v>
      </c>
      <c r="H960" s="154" t="s">
        <v>4530</v>
      </c>
      <c r="I960" s="153">
        <v>12</v>
      </c>
      <c r="J960" s="153">
        <v>1</v>
      </c>
      <c r="K960" s="155">
        <f t="shared" si="12"/>
        <v>13</v>
      </c>
    </row>
    <row r="961" spans="1:11">
      <c r="A961" s="152" t="s">
        <v>4674</v>
      </c>
      <c r="B961" s="153" t="s">
        <v>3350</v>
      </c>
      <c r="C961" s="153" t="s">
        <v>4675</v>
      </c>
      <c r="D961" s="154" t="s">
        <v>2486</v>
      </c>
      <c r="E961" s="154" t="s">
        <v>3010</v>
      </c>
      <c r="F961" s="154" t="s">
        <v>4262</v>
      </c>
      <c r="G961" s="154" t="s">
        <v>4263</v>
      </c>
      <c r="H961" s="154" t="s">
        <v>4264</v>
      </c>
      <c r="I961" s="153">
        <v>11</v>
      </c>
      <c r="J961" s="153">
        <v>2</v>
      </c>
      <c r="K961" s="155">
        <f t="shared" si="12"/>
        <v>13</v>
      </c>
    </row>
    <row r="962" spans="1:11">
      <c r="A962" s="152" t="s">
        <v>4674</v>
      </c>
      <c r="B962" s="153" t="s">
        <v>3351</v>
      </c>
      <c r="C962" s="153" t="s">
        <v>4675</v>
      </c>
      <c r="D962" s="154" t="s">
        <v>2370</v>
      </c>
      <c r="E962" s="154" t="s">
        <v>2371</v>
      </c>
      <c r="F962" s="154" t="s">
        <v>3631</v>
      </c>
      <c r="G962" s="154" t="s">
        <v>4032</v>
      </c>
      <c r="H962" s="154" t="s">
        <v>4112</v>
      </c>
      <c r="I962" s="153">
        <v>8</v>
      </c>
      <c r="J962" s="153">
        <v>5</v>
      </c>
      <c r="K962" s="155">
        <f t="shared" si="12"/>
        <v>13</v>
      </c>
    </row>
    <row r="963" spans="1:11">
      <c r="A963" s="152" t="s">
        <v>4674</v>
      </c>
      <c r="B963" s="153" t="s">
        <v>3352</v>
      </c>
      <c r="C963" s="153" t="s">
        <v>4675</v>
      </c>
      <c r="D963" s="154" t="s">
        <v>2618</v>
      </c>
      <c r="E963" s="154" t="s">
        <v>2621</v>
      </c>
      <c r="F963" s="154" t="s">
        <v>3926</v>
      </c>
      <c r="G963" s="154" t="s">
        <v>4531</v>
      </c>
      <c r="H963" s="154" t="s">
        <v>4532</v>
      </c>
      <c r="I963" s="153">
        <v>9</v>
      </c>
      <c r="J963" s="153">
        <v>4</v>
      </c>
      <c r="K963" s="155">
        <f t="shared" si="12"/>
        <v>13</v>
      </c>
    </row>
    <row r="964" spans="1:11">
      <c r="A964" s="152" t="s">
        <v>4674</v>
      </c>
      <c r="B964" s="153" t="s">
        <v>3353</v>
      </c>
      <c r="C964" s="153" t="s">
        <v>4675</v>
      </c>
      <c r="D964" s="154" t="s">
        <v>2618</v>
      </c>
      <c r="E964" s="154" t="s">
        <v>2621</v>
      </c>
      <c r="F964" s="154" t="s">
        <v>4417</v>
      </c>
      <c r="G964" s="154" t="s">
        <v>4418</v>
      </c>
      <c r="H964" s="154" t="s">
        <v>4522</v>
      </c>
      <c r="I964" s="153">
        <v>12</v>
      </c>
      <c r="J964" s="153">
        <v>1</v>
      </c>
      <c r="K964" s="155">
        <f t="shared" si="12"/>
        <v>13</v>
      </c>
    </row>
    <row r="965" spans="1:11">
      <c r="A965" s="152" t="s">
        <v>4674</v>
      </c>
      <c r="B965" s="153" t="s">
        <v>3354</v>
      </c>
      <c r="C965" s="153" t="s">
        <v>4675</v>
      </c>
      <c r="D965" s="154" t="s">
        <v>2486</v>
      </c>
      <c r="E965" s="154" t="s">
        <v>2489</v>
      </c>
      <c r="F965" s="154" t="s">
        <v>3809</v>
      </c>
      <c r="G965" s="154" t="s">
        <v>3810</v>
      </c>
      <c r="H965" s="154" t="s">
        <v>3828</v>
      </c>
      <c r="I965" s="153">
        <v>11</v>
      </c>
      <c r="J965" s="153">
        <v>2</v>
      </c>
      <c r="K965" s="155">
        <f t="shared" si="12"/>
        <v>13</v>
      </c>
    </row>
    <row r="966" spans="1:11">
      <c r="A966" s="152" t="s">
        <v>4674</v>
      </c>
      <c r="B966" s="153" t="s">
        <v>3355</v>
      </c>
      <c r="C966" s="153" t="s">
        <v>4675</v>
      </c>
      <c r="D966" s="154" t="s">
        <v>2511</v>
      </c>
      <c r="E966" s="154" t="s">
        <v>2517</v>
      </c>
      <c r="F966" s="154" t="s">
        <v>3855</v>
      </c>
      <c r="G966" s="154" t="s">
        <v>3856</v>
      </c>
      <c r="H966" s="154" t="s">
        <v>4533</v>
      </c>
      <c r="I966" s="153">
        <v>12</v>
      </c>
      <c r="J966" s="153">
        <v>1</v>
      </c>
      <c r="K966" s="155">
        <f t="shared" si="12"/>
        <v>13</v>
      </c>
    </row>
    <row r="967" spans="1:11">
      <c r="A967" s="152" t="s">
        <v>4674</v>
      </c>
      <c r="B967" s="153" t="s">
        <v>3356</v>
      </c>
      <c r="C967" s="153" t="s">
        <v>4675</v>
      </c>
      <c r="D967" s="154" t="s">
        <v>2618</v>
      </c>
      <c r="E967" s="154" t="s">
        <v>2621</v>
      </c>
      <c r="F967" s="154" t="s">
        <v>4534</v>
      </c>
      <c r="G967" s="153" t="s">
        <v>2375</v>
      </c>
      <c r="H967" s="153" t="s">
        <v>2375</v>
      </c>
      <c r="I967" s="153">
        <v>13</v>
      </c>
      <c r="J967" s="153">
        <v>0</v>
      </c>
      <c r="K967" s="155">
        <f t="shared" si="12"/>
        <v>13</v>
      </c>
    </row>
    <row r="968" spans="1:11">
      <c r="A968" s="152" t="s">
        <v>4674</v>
      </c>
      <c r="B968" s="153" t="s">
        <v>3357</v>
      </c>
      <c r="C968" s="153" t="s">
        <v>4675</v>
      </c>
      <c r="D968" s="154" t="s">
        <v>2975</v>
      </c>
      <c r="E968" s="153" t="s">
        <v>2375</v>
      </c>
      <c r="F968" s="153" t="s">
        <v>2375</v>
      </c>
      <c r="G968" s="153" t="s">
        <v>2375</v>
      </c>
      <c r="H968" s="153" t="s">
        <v>2375</v>
      </c>
      <c r="I968" s="153">
        <v>8</v>
      </c>
      <c r="J968" s="153">
        <v>5</v>
      </c>
      <c r="K968" s="155">
        <f t="shared" si="12"/>
        <v>13</v>
      </c>
    </row>
    <row r="969" spans="1:11">
      <c r="A969" s="152" t="s">
        <v>4674</v>
      </c>
      <c r="B969" s="153" t="s">
        <v>3358</v>
      </c>
      <c r="C969" s="153" t="s">
        <v>4675</v>
      </c>
      <c r="D969" s="154" t="s">
        <v>2541</v>
      </c>
      <c r="E969" s="154" t="s">
        <v>2635</v>
      </c>
      <c r="F969" s="154" t="s">
        <v>4052</v>
      </c>
      <c r="G969" s="153" t="s">
        <v>2375</v>
      </c>
      <c r="H969" s="153" t="s">
        <v>2375</v>
      </c>
      <c r="I969" s="153">
        <v>10</v>
      </c>
      <c r="J969" s="153">
        <v>3</v>
      </c>
      <c r="K969" s="155">
        <f t="shared" si="12"/>
        <v>13</v>
      </c>
    </row>
    <row r="970" spans="1:11">
      <c r="A970" s="152" t="s">
        <v>4674</v>
      </c>
      <c r="B970" s="153" t="s">
        <v>3359</v>
      </c>
      <c r="C970" s="153" t="s">
        <v>4675</v>
      </c>
      <c r="D970" s="153" t="s">
        <v>4252</v>
      </c>
      <c r="E970" s="153" t="s">
        <v>2375</v>
      </c>
      <c r="F970" s="153" t="s">
        <v>2375</v>
      </c>
      <c r="G970" s="153" t="s">
        <v>2375</v>
      </c>
      <c r="H970" s="153" t="s">
        <v>2375</v>
      </c>
      <c r="I970" s="153">
        <v>11</v>
      </c>
      <c r="J970" s="153">
        <v>2</v>
      </c>
      <c r="K970" s="155">
        <f t="shared" si="12"/>
        <v>13</v>
      </c>
    </row>
    <row r="971" spans="1:11">
      <c r="A971" s="152" t="s">
        <v>4674</v>
      </c>
      <c r="B971" s="153" t="s">
        <v>3360</v>
      </c>
      <c r="C971" s="153" t="s">
        <v>2375</v>
      </c>
      <c r="D971" s="153" t="s">
        <v>2375</v>
      </c>
      <c r="E971" s="153" t="s">
        <v>2375</v>
      </c>
      <c r="F971" s="154" t="s">
        <v>2375</v>
      </c>
      <c r="G971" s="154" t="s">
        <v>2375</v>
      </c>
      <c r="H971" s="154" t="s">
        <v>2375</v>
      </c>
      <c r="I971" s="153">
        <v>3</v>
      </c>
      <c r="J971" s="153">
        <v>10</v>
      </c>
      <c r="K971" s="155">
        <f t="shared" si="12"/>
        <v>13</v>
      </c>
    </row>
    <row r="972" spans="1:11">
      <c r="A972" s="152" t="s">
        <v>4674</v>
      </c>
      <c r="B972" s="153" t="s">
        <v>3361</v>
      </c>
      <c r="C972" s="153" t="s">
        <v>4675</v>
      </c>
      <c r="D972" s="154" t="s">
        <v>2530</v>
      </c>
      <c r="E972" s="154" t="s">
        <v>2532</v>
      </c>
      <c r="F972" s="154" t="s">
        <v>4343</v>
      </c>
      <c r="G972" s="154" t="s">
        <v>4344</v>
      </c>
      <c r="H972" s="154" t="s">
        <v>4345</v>
      </c>
      <c r="I972" s="153">
        <v>11</v>
      </c>
      <c r="J972" s="153">
        <v>2</v>
      </c>
      <c r="K972" s="155">
        <f t="shared" si="12"/>
        <v>13</v>
      </c>
    </row>
    <row r="973" spans="1:11">
      <c r="A973" s="152" t="s">
        <v>4674</v>
      </c>
      <c r="B973" s="153" t="s">
        <v>3362</v>
      </c>
      <c r="C973" s="153" t="s">
        <v>4675</v>
      </c>
      <c r="D973" s="154" t="s">
        <v>2541</v>
      </c>
      <c r="E973" s="153" t="s">
        <v>2375</v>
      </c>
      <c r="F973" s="153" t="s">
        <v>2375</v>
      </c>
      <c r="G973" s="153" t="s">
        <v>2375</v>
      </c>
      <c r="H973" s="153" t="s">
        <v>2375</v>
      </c>
      <c r="I973" s="153">
        <v>9</v>
      </c>
      <c r="J973" s="153">
        <v>4</v>
      </c>
      <c r="K973" s="155">
        <f t="shared" si="12"/>
        <v>13</v>
      </c>
    </row>
    <row r="974" spans="1:11">
      <c r="A974" s="152" t="s">
        <v>4674</v>
      </c>
      <c r="B974" s="153" t="s">
        <v>3363</v>
      </c>
      <c r="C974" s="153" t="s">
        <v>4675</v>
      </c>
      <c r="D974" s="154" t="s">
        <v>2381</v>
      </c>
      <c r="E974" s="154" t="s">
        <v>2383</v>
      </c>
      <c r="F974" s="154" t="s">
        <v>4535</v>
      </c>
      <c r="G974" s="154" t="s">
        <v>4536</v>
      </c>
      <c r="H974" s="154" t="s">
        <v>4537</v>
      </c>
      <c r="I974" s="153">
        <v>7</v>
      </c>
      <c r="J974" s="153">
        <v>5</v>
      </c>
      <c r="K974" s="155">
        <f t="shared" si="12"/>
        <v>12</v>
      </c>
    </row>
    <row r="975" spans="1:11">
      <c r="A975" s="152" t="s">
        <v>4674</v>
      </c>
      <c r="B975" s="153" t="s">
        <v>3364</v>
      </c>
      <c r="C975" s="153" t="s">
        <v>4676</v>
      </c>
      <c r="D975" s="154" t="s">
        <v>2483</v>
      </c>
      <c r="E975" s="154" t="s">
        <v>2484</v>
      </c>
      <c r="F975" s="154" t="s">
        <v>4324</v>
      </c>
      <c r="G975" s="154" t="s">
        <v>4538</v>
      </c>
      <c r="H975" s="154" t="s">
        <v>4539</v>
      </c>
      <c r="I975" s="153">
        <v>8</v>
      </c>
      <c r="J975" s="153">
        <v>4</v>
      </c>
      <c r="K975" s="155">
        <f t="shared" si="12"/>
        <v>12</v>
      </c>
    </row>
    <row r="976" spans="1:11">
      <c r="A976" s="152" t="s">
        <v>4674</v>
      </c>
      <c r="B976" s="153" t="s">
        <v>3365</v>
      </c>
      <c r="C976" s="153" t="s">
        <v>4675</v>
      </c>
      <c r="D976" s="154" t="s">
        <v>2370</v>
      </c>
      <c r="E976" s="154" t="s">
        <v>2372</v>
      </c>
      <c r="F976" s="154" t="s">
        <v>3640</v>
      </c>
      <c r="G976" s="154" t="s">
        <v>3672</v>
      </c>
      <c r="H976" s="154" t="s">
        <v>4004</v>
      </c>
      <c r="I976" s="153">
        <v>10</v>
      </c>
      <c r="J976" s="153">
        <v>2</v>
      </c>
      <c r="K976" s="155">
        <f t="shared" si="12"/>
        <v>12</v>
      </c>
    </row>
    <row r="977" spans="1:11">
      <c r="A977" s="152" t="s">
        <v>4674</v>
      </c>
      <c r="B977" s="153" t="s">
        <v>3366</v>
      </c>
      <c r="C977" s="153" t="s">
        <v>4675</v>
      </c>
      <c r="D977" s="154" t="s">
        <v>2370</v>
      </c>
      <c r="E977" s="154" t="s">
        <v>2373</v>
      </c>
      <c r="F977" s="154" t="s">
        <v>3916</v>
      </c>
      <c r="G977" s="154" t="s">
        <v>4049</v>
      </c>
      <c r="H977" s="154" t="s">
        <v>4058</v>
      </c>
      <c r="I977" s="153">
        <v>10</v>
      </c>
      <c r="J977" s="153">
        <v>2</v>
      </c>
      <c r="K977" s="155">
        <f t="shared" si="12"/>
        <v>12</v>
      </c>
    </row>
    <row r="978" spans="1:11">
      <c r="A978" s="152" t="s">
        <v>4674</v>
      </c>
      <c r="B978" s="153" t="s">
        <v>3367</v>
      </c>
      <c r="C978" s="153" t="s">
        <v>4675</v>
      </c>
      <c r="D978" s="154" t="s">
        <v>2682</v>
      </c>
      <c r="E978" s="154" t="s">
        <v>2684</v>
      </c>
      <c r="F978" s="154" t="s">
        <v>4188</v>
      </c>
      <c r="G978" s="154" t="s">
        <v>4540</v>
      </c>
      <c r="H978" s="154" t="s">
        <v>4541</v>
      </c>
      <c r="I978" s="153">
        <v>9</v>
      </c>
      <c r="J978" s="153">
        <v>3</v>
      </c>
      <c r="K978" s="155">
        <f t="shared" si="12"/>
        <v>12</v>
      </c>
    </row>
    <row r="979" spans="1:11">
      <c r="A979" s="152" t="s">
        <v>4674</v>
      </c>
      <c r="B979" s="153" t="s">
        <v>3368</v>
      </c>
      <c r="C979" s="153" t="s">
        <v>4675</v>
      </c>
      <c r="D979" s="154" t="s">
        <v>3124</v>
      </c>
      <c r="E979" s="154" t="s">
        <v>3369</v>
      </c>
      <c r="F979" s="154" t="s">
        <v>4542</v>
      </c>
      <c r="G979" s="154" t="s">
        <v>4543</v>
      </c>
      <c r="H979" s="154" t="s">
        <v>4544</v>
      </c>
      <c r="I979" s="153">
        <v>11</v>
      </c>
      <c r="J979" s="153">
        <v>1</v>
      </c>
      <c r="K979" s="155">
        <f t="shared" si="12"/>
        <v>12</v>
      </c>
    </row>
    <row r="980" spans="1:11">
      <c r="A980" s="152" t="s">
        <v>4674</v>
      </c>
      <c r="B980" s="153" t="s">
        <v>3370</v>
      </c>
      <c r="C980" s="153" t="s">
        <v>4676</v>
      </c>
      <c r="D980" s="154" t="s">
        <v>2483</v>
      </c>
      <c r="E980" s="154" t="s">
        <v>2501</v>
      </c>
      <c r="F980" s="154" t="s">
        <v>3806</v>
      </c>
      <c r="G980" s="154" t="s">
        <v>3807</v>
      </c>
      <c r="H980" s="154" t="s">
        <v>4545</v>
      </c>
      <c r="I980" s="153">
        <v>12</v>
      </c>
      <c r="J980" s="153">
        <v>0</v>
      </c>
      <c r="K980" s="155">
        <f t="shared" ref="K980:K1043" si="13">I980+J980</f>
        <v>12</v>
      </c>
    </row>
    <row r="981" spans="1:11">
      <c r="A981" s="152" t="s">
        <v>4674</v>
      </c>
      <c r="B981" s="153" t="s">
        <v>3371</v>
      </c>
      <c r="C981" s="153" t="s">
        <v>4675</v>
      </c>
      <c r="D981" s="154" t="s">
        <v>2370</v>
      </c>
      <c r="E981" s="154" t="s">
        <v>2372</v>
      </c>
      <c r="F981" s="154" t="s">
        <v>4546</v>
      </c>
      <c r="G981" s="154" t="s">
        <v>4547</v>
      </c>
      <c r="H981" s="154" t="s">
        <v>4548</v>
      </c>
      <c r="I981" s="153">
        <v>12</v>
      </c>
      <c r="J981" s="153">
        <v>0</v>
      </c>
      <c r="K981" s="155">
        <f t="shared" si="13"/>
        <v>12</v>
      </c>
    </row>
    <row r="982" spans="1:11">
      <c r="A982" s="152" t="s">
        <v>4674</v>
      </c>
      <c r="B982" s="153" t="s">
        <v>3372</v>
      </c>
      <c r="C982" s="153" t="s">
        <v>4675</v>
      </c>
      <c r="D982" s="154" t="s">
        <v>2392</v>
      </c>
      <c r="E982" s="154" t="s">
        <v>2393</v>
      </c>
      <c r="F982" s="154" t="s">
        <v>3767</v>
      </c>
      <c r="G982" s="154" t="s">
        <v>3768</v>
      </c>
      <c r="H982" s="154" t="s">
        <v>4413</v>
      </c>
      <c r="I982" s="153">
        <v>11</v>
      </c>
      <c r="J982" s="153">
        <v>1</v>
      </c>
      <c r="K982" s="155">
        <f t="shared" si="13"/>
        <v>12</v>
      </c>
    </row>
    <row r="983" spans="1:11">
      <c r="A983" s="152" t="s">
        <v>4674</v>
      </c>
      <c r="B983" s="153" t="s">
        <v>3373</v>
      </c>
      <c r="C983" s="153" t="s">
        <v>4675</v>
      </c>
      <c r="D983" s="154" t="s">
        <v>2370</v>
      </c>
      <c r="E983" s="154" t="s">
        <v>2372</v>
      </c>
      <c r="F983" s="154" t="s">
        <v>3640</v>
      </c>
      <c r="G983" s="154" t="s">
        <v>3642</v>
      </c>
      <c r="H983" s="154" t="s">
        <v>3727</v>
      </c>
      <c r="I983" s="153">
        <v>10</v>
      </c>
      <c r="J983" s="153">
        <v>2</v>
      </c>
      <c r="K983" s="155">
        <f t="shared" si="13"/>
        <v>12</v>
      </c>
    </row>
    <row r="984" spans="1:11">
      <c r="A984" s="152" t="s">
        <v>4674</v>
      </c>
      <c r="B984" s="153" t="s">
        <v>3374</v>
      </c>
      <c r="C984" s="153" t="s">
        <v>4675</v>
      </c>
      <c r="D984" s="154" t="s">
        <v>2370</v>
      </c>
      <c r="E984" s="154" t="s">
        <v>2371</v>
      </c>
      <c r="F984" s="154" t="s">
        <v>3634</v>
      </c>
      <c r="G984" s="154" t="s">
        <v>3762</v>
      </c>
      <c r="H984" s="154" t="s">
        <v>3730</v>
      </c>
      <c r="I984" s="153">
        <v>7</v>
      </c>
      <c r="J984" s="153">
        <v>5</v>
      </c>
      <c r="K984" s="155">
        <f t="shared" si="13"/>
        <v>12</v>
      </c>
    </row>
    <row r="985" spans="1:11">
      <c r="A985" s="152" t="s">
        <v>4674</v>
      </c>
      <c r="B985" s="153" t="s">
        <v>3375</v>
      </c>
      <c r="C985" s="153" t="s">
        <v>4675</v>
      </c>
      <c r="D985" s="154" t="s">
        <v>3121</v>
      </c>
      <c r="E985" s="154" t="s">
        <v>3376</v>
      </c>
      <c r="F985" s="154" t="s">
        <v>4549</v>
      </c>
      <c r="G985" s="154" t="s">
        <v>4550</v>
      </c>
      <c r="H985" s="154" t="s">
        <v>4551</v>
      </c>
      <c r="I985" s="153">
        <v>10</v>
      </c>
      <c r="J985" s="153">
        <v>2</v>
      </c>
      <c r="K985" s="155">
        <f t="shared" si="13"/>
        <v>12</v>
      </c>
    </row>
    <row r="986" spans="1:11">
      <c r="A986" s="152" t="s">
        <v>4674</v>
      </c>
      <c r="B986" s="153" t="s">
        <v>3377</v>
      </c>
      <c r="C986" s="153" t="s">
        <v>4675</v>
      </c>
      <c r="D986" s="154" t="s">
        <v>2519</v>
      </c>
      <c r="E986" s="153" t="s">
        <v>4552</v>
      </c>
      <c r="F986" s="154" t="s">
        <v>4553</v>
      </c>
      <c r="G986" s="154" t="s">
        <v>4554</v>
      </c>
      <c r="H986" s="154" t="s">
        <v>4555</v>
      </c>
      <c r="I986" s="153">
        <v>6</v>
      </c>
      <c r="J986" s="153">
        <v>6</v>
      </c>
      <c r="K986" s="155">
        <f t="shared" si="13"/>
        <v>12</v>
      </c>
    </row>
    <row r="987" spans="1:11">
      <c r="A987" s="152" t="s">
        <v>4674</v>
      </c>
      <c r="B987" s="153" t="s">
        <v>3378</v>
      </c>
      <c r="C987" s="153" t="s">
        <v>4675</v>
      </c>
      <c r="D987" s="154" t="s">
        <v>2511</v>
      </c>
      <c r="E987" s="154" t="s">
        <v>2515</v>
      </c>
      <c r="F987" s="154" t="s">
        <v>3858</v>
      </c>
      <c r="G987" s="154" t="s">
        <v>3894</v>
      </c>
      <c r="H987" s="154" t="s">
        <v>3900</v>
      </c>
      <c r="I987" s="153">
        <v>11</v>
      </c>
      <c r="J987" s="153">
        <v>0</v>
      </c>
      <c r="K987" s="155">
        <f t="shared" si="13"/>
        <v>11</v>
      </c>
    </row>
    <row r="988" spans="1:11">
      <c r="A988" s="152" t="s">
        <v>4674</v>
      </c>
      <c r="B988" s="153" t="s">
        <v>3379</v>
      </c>
      <c r="C988" s="153" t="s">
        <v>4675</v>
      </c>
      <c r="D988" s="154" t="s">
        <v>2541</v>
      </c>
      <c r="E988" s="154" t="s">
        <v>2638</v>
      </c>
      <c r="F988" s="154" t="s">
        <v>4038</v>
      </c>
      <c r="G988" s="154" t="s">
        <v>4200</v>
      </c>
      <c r="H988" s="154" t="s">
        <v>4556</v>
      </c>
      <c r="I988" s="153">
        <v>10</v>
      </c>
      <c r="J988" s="153">
        <v>1</v>
      </c>
      <c r="K988" s="155">
        <f t="shared" si="13"/>
        <v>11</v>
      </c>
    </row>
    <row r="989" spans="1:11">
      <c r="A989" s="152" t="s">
        <v>4674</v>
      </c>
      <c r="B989" s="153" t="s">
        <v>3380</v>
      </c>
      <c r="C989" s="153" t="s">
        <v>4675</v>
      </c>
      <c r="D989" s="154" t="s">
        <v>2618</v>
      </c>
      <c r="E989" s="154" t="s">
        <v>2621</v>
      </c>
      <c r="F989" s="154" t="s">
        <v>4510</v>
      </c>
      <c r="G989" s="154" t="s">
        <v>4511</v>
      </c>
      <c r="H989" s="154" t="s">
        <v>4557</v>
      </c>
      <c r="I989" s="153">
        <v>9</v>
      </c>
      <c r="J989" s="153">
        <v>2</v>
      </c>
      <c r="K989" s="155">
        <f t="shared" si="13"/>
        <v>11</v>
      </c>
    </row>
    <row r="990" spans="1:11">
      <c r="A990" s="152" t="s">
        <v>4674</v>
      </c>
      <c r="B990" s="153" t="s">
        <v>3381</v>
      </c>
      <c r="C990" s="153" t="s">
        <v>4675</v>
      </c>
      <c r="D990" s="154" t="s">
        <v>2381</v>
      </c>
      <c r="E990" s="154" t="s">
        <v>2383</v>
      </c>
      <c r="F990" s="154" t="s">
        <v>3737</v>
      </c>
      <c r="G990" s="154" t="s">
        <v>3738</v>
      </c>
      <c r="H990" s="154" t="s">
        <v>4558</v>
      </c>
      <c r="I990" s="153">
        <v>8</v>
      </c>
      <c r="J990" s="153">
        <v>3</v>
      </c>
      <c r="K990" s="155">
        <f t="shared" si="13"/>
        <v>11</v>
      </c>
    </row>
    <row r="991" spans="1:11">
      <c r="A991" s="152" t="s">
        <v>4674</v>
      </c>
      <c r="B991" s="153" t="s">
        <v>3382</v>
      </c>
      <c r="C991" s="153" t="s">
        <v>4676</v>
      </c>
      <c r="D991" s="154" t="s">
        <v>2483</v>
      </c>
      <c r="E991" s="154" t="s">
        <v>2484</v>
      </c>
      <c r="F991" s="154" t="s">
        <v>4324</v>
      </c>
      <c r="G991" s="154" t="s">
        <v>4494</v>
      </c>
      <c r="H991" s="154" t="s">
        <v>4559</v>
      </c>
      <c r="I991" s="153">
        <v>9</v>
      </c>
      <c r="J991" s="153">
        <v>2</v>
      </c>
      <c r="K991" s="155">
        <f t="shared" si="13"/>
        <v>11</v>
      </c>
    </row>
    <row r="992" spans="1:11">
      <c r="A992" s="152" t="s">
        <v>4674</v>
      </c>
      <c r="B992" s="153" t="s">
        <v>3383</v>
      </c>
      <c r="C992" s="153" t="s">
        <v>4675</v>
      </c>
      <c r="D992" s="154" t="s">
        <v>2370</v>
      </c>
      <c r="E992" s="154" t="s">
        <v>2372</v>
      </c>
      <c r="F992" s="154" t="s">
        <v>3912</v>
      </c>
      <c r="G992" s="154" t="s">
        <v>3913</v>
      </c>
      <c r="H992" s="154" t="s">
        <v>3914</v>
      </c>
      <c r="I992" s="153">
        <v>10</v>
      </c>
      <c r="J992" s="153">
        <v>1</v>
      </c>
      <c r="K992" s="155">
        <f t="shared" si="13"/>
        <v>11</v>
      </c>
    </row>
    <row r="993" spans="1:11">
      <c r="A993" s="152" t="s">
        <v>4674</v>
      </c>
      <c r="B993" s="153" t="s">
        <v>3384</v>
      </c>
      <c r="C993" s="153" t="s">
        <v>4675</v>
      </c>
      <c r="D993" s="154" t="s">
        <v>2511</v>
      </c>
      <c r="E993" s="154" t="s">
        <v>3385</v>
      </c>
      <c r="F993" s="154" t="s">
        <v>4560</v>
      </c>
      <c r="G993" s="154" t="s">
        <v>4561</v>
      </c>
      <c r="H993" s="154" t="s">
        <v>4562</v>
      </c>
      <c r="I993" s="153">
        <v>9</v>
      </c>
      <c r="J993" s="153">
        <v>2</v>
      </c>
      <c r="K993" s="155">
        <f t="shared" si="13"/>
        <v>11</v>
      </c>
    </row>
    <row r="994" spans="1:11">
      <c r="A994" s="152" t="s">
        <v>4674</v>
      </c>
      <c r="B994" s="153" t="s">
        <v>3386</v>
      </c>
      <c r="C994" s="153" t="s">
        <v>4675</v>
      </c>
      <c r="D994" s="154" t="s">
        <v>2370</v>
      </c>
      <c r="E994" s="154" t="s">
        <v>2372</v>
      </c>
      <c r="F994" s="154" t="s">
        <v>3640</v>
      </c>
      <c r="G994" s="154" t="s">
        <v>3672</v>
      </c>
      <c r="H994" s="154" t="s">
        <v>3934</v>
      </c>
      <c r="I994" s="153">
        <v>7</v>
      </c>
      <c r="J994" s="153">
        <v>4</v>
      </c>
      <c r="K994" s="155">
        <f t="shared" si="13"/>
        <v>11</v>
      </c>
    </row>
    <row r="995" spans="1:11">
      <c r="A995" s="152" t="s">
        <v>4674</v>
      </c>
      <c r="B995" s="153" t="s">
        <v>3387</v>
      </c>
      <c r="C995" s="153" t="s">
        <v>4675</v>
      </c>
      <c r="D995" s="154" t="s">
        <v>2541</v>
      </c>
      <c r="E995" s="154" t="s">
        <v>2635</v>
      </c>
      <c r="F995" s="154" t="s">
        <v>4052</v>
      </c>
      <c r="G995" s="154" t="s">
        <v>4053</v>
      </c>
      <c r="H995" s="154" t="s">
        <v>4448</v>
      </c>
      <c r="I995" s="153">
        <v>10</v>
      </c>
      <c r="J995" s="153">
        <v>1</v>
      </c>
      <c r="K995" s="155">
        <f t="shared" si="13"/>
        <v>11</v>
      </c>
    </row>
    <row r="996" spans="1:11">
      <c r="A996" s="152" t="s">
        <v>4674</v>
      </c>
      <c r="B996" s="153" t="s">
        <v>3388</v>
      </c>
      <c r="C996" s="153" t="s">
        <v>4675</v>
      </c>
      <c r="D996" s="154" t="s">
        <v>2370</v>
      </c>
      <c r="E996" s="154" t="s">
        <v>2373</v>
      </c>
      <c r="F996" s="154" t="s">
        <v>3749</v>
      </c>
      <c r="G996" s="154" t="s">
        <v>3750</v>
      </c>
      <c r="H996" s="154" t="s">
        <v>4563</v>
      </c>
      <c r="I996" s="153">
        <v>11</v>
      </c>
      <c r="J996" s="153">
        <v>0</v>
      </c>
      <c r="K996" s="155">
        <f t="shared" si="13"/>
        <v>11</v>
      </c>
    </row>
    <row r="997" spans="1:11">
      <c r="A997" s="152" t="s">
        <v>4674</v>
      </c>
      <c r="B997" s="153" t="s">
        <v>3389</v>
      </c>
      <c r="C997" s="153" t="s">
        <v>4675</v>
      </c>
      <c r="D997" s="154" t="s">
        <v>3130</v>
      </c>
      <c r="E997" s="154" t="s">
        <v>3390</v>
      </c>
      <c r="F997" s="154" t="s">
        <v>4564</v>
      </c>
      <c r="G997" s="154" t="s">
        <v>4565</v>
      </c>
      <c r="H997" s="154" t="s">
        <v>4566</v>
      </c>
      <c r="I997" s="153">
        <v>9</v>
      </c>
      <c r="J997" s="153">
        <v>2</v>
      </c>
      <c r="K997" s="155">
        <f t="shared" si="13"/>
        <v>11</v>
      </c>
    </row>
    <row r="998" spans="1:11">
      <c r="A998" s="152" t="s">
        <v>4674</v>
      </c>
      <c r="B998" s="153" t="s">
        <v>3391</v>
      </c>
      <c r="C998" s="153" t="s">
        <v>4675</v>
      </c>
      <c r="D998" s="154" t="s">
        <v>2541</v>
      </c>
      <c r="E998" s="154" t="s">
        <v>2638</v>
      </c>
      <c r="F998" s="154" t="s">
        <v>4038</v>
      </c>
      <c r="G998" s="154" t="s">
        <v>4567</v>
      </c>
      <c r="H998" s="154" t="s">
        <v>4568</v>
      </c>
      <c r="I998" s="153">
        <v>10</v>
      </c>
      <c r="J998" s="153">
        <v>1</v>
      </c>
      <c r="K998" s="155">
        <f t="shared" si="13"/>
        <v>11</v>
      </c>
    </row>
    <row r="999" spans="1:11">
      <c r="A999" s="152" t="s">
        <v>4674</v>
      </c>
      <c r="B999" s="153" t="s">
        <v>3392</v>
      </c>
      <c r="C999" s="153" t="s">
        <v>4675</v>
      </c>
      <c r="D999" s="153" t="s">
        <v>3278</v>
      </c>
      <c r="E999" s="153" t="s">
        <v>2375</v>
      </c>
      <c r="F999" s="153" t="s">
        <v>2375</v>
      </c>
      <c r="G999" s="153" t="s">
        <v>2375</v>
      </c>
      <c r="H999" s="153" t="s">
        <v>2375</v>
      </c>
      <c r="I999" s="153">
        <v>9</v>
      </c>
      <c r="J999" s="153">
        <v>2</v>
      </c>
      <c r="K999" s="155">
        <f t="shared" si="13"/>
        <v>11</v>
      </c>
    </row>
    <row r="1000" spans="1:11">
      <c r="A1000" s="152" t="s">
        <v>4674</v>
      </c>
      <c r="B1000" s="153" t="s">
        <v>3393</v>
      </c>
      <c r="C1000" s="153" t="s">
        <v>4675</v>
      </c>
      <c r="D1000" s="154" t="s">
        <v>2541</v>
      </c>
      <c r="E1000" s="154" t="s">
        <v>3154</v>
      </c>
      <c r="F1000" s="154" t="s">
        <v>4372</v>
      </c>
      <c r="G1000" s="154" t="s">
        <v>4437</v>
      </c>
      <c r="H1000" s="153" t="s">
        <v>2375</v>
      </c>
      <c r="I1000" s="153">
        <v>9</v>
      </c>
      <c r="J1000" s="153">
        <v>2</v>
      </c>
      <c r="K1000" s="155">
        <f t="shared" si="13"/>
        <v>11</v>
      </c>
    </row>
    <row r="1001" spans="1:11">
      <c r="A1001" s="152" t="s">
        <v>4674</v>
      </c>
      <c r="B1001" s="153" t="s">
        <v>3394</v>
      </c>
      <c r="C1001" s="153" t="s">
        <v>4675</v>
      </c>
      <c r="D1001" s="154" t="s">
        <v>2541</v>
      </c>
      <c r="E1001" s="153" t="s">
        <v>2375</v>
      </c>
      <c r="F1001" s="153" t="s">
        <v>2375</v>
      </c>
      <c r="G1001" s="153" t="s">
        <v>2375</v>
      </c>
      <c r="H1001" s="153" t="s">
        <v>2375</v>
      </c>
      <c r="I1001" s="153">
        <v>8</v>
      </c>
      <c r="J1001" s="153">
        <v>3</v>
      </c>
      <c r="K1001" s="155">
        <f t="shared" si="13"/>
        <v>11</v>
      </c>
    </row>
    <row r="1002" spans="1:11">
      <c r="A1002" s="152" t="s">
        <v>4674</v>
      </c>
      <c r="B1002" s="153" t="s">
        <v>3395</v>
      </c>
      <c r="C1002" s="153" t="s">
        <v>4675</v>
      </c>
      <c r="D1002" s="154" t="s">
        <v>2370</v>
      </c>
      <c r="E1002" s="154" t="s">
        <v>2372</v>
      </c>
      <c r="F1002" s="154" t="s">
        <v>3660</v>
      </c>
      <c r="G1002" s="154" t="s">
        <v>3661</v>
      </c>
      <c r="H1002" s="154" t="s">
        <v>4003</v>
      </c>
      <c r="I1002" s="153">
        <v>9</v>
      </c>
      <c r="J1002" s="153">
        <v>1</v>
      </c>
      <c r="K1002" s="155">
        <f t="shared" si="13"/>
        <v>10</v>
      </c>
    </row>
    <row r="1003" spans="1:11">
      <c r="A1003" s="152" t="s">
        <v>4674</v>
      </c>
      <c r="B1003" s="153" t="s">
        <v>3396</v>
      </c>
      <c r="C1003" s="153" t="s">
        <v>4675</v>
      </c>
      <c r="D1003" s="154" t="s">
        <v>2618</v>
      </c>
      <c r="E1003" s="154" t="s">
        <v>2621</v>
      </c>
      <c r="F1003" s="154" t="s">
        <v>4569</v>
      </c>
      <c r="G1003" s="154" t="s">
        <v>4570</v>
      </c>
      <c r="H1003" s="154" t="s">
        <v>4571</v>
      </c>
      <c r="I1003" s="153">
        <v>9</v>
      </c>
      <c r="J1003" s="153">
        <v>1</v>
      </c>
      <c r="K1003" s="155">
        <f t="shared" si="13"/>
        <v>10</v>
      </c>
    </row>
    <row r="1004" spans="1:11">
      <c r="A1004" s="152" t="s">
        <v>4674</v>
      </c>
      <c r="B1004" s="153" t="s">
        <v>3397</v>
      </c>
      <c r="C1004" s="153" t="s">
        <v>4675</v>
      </c>
      <c r="D1004" s="154" t="s">
        <v>2392</v>
      </c>
      <c r="E1004" s="154" t="s">
        <v>2393</v>
      </c>
      <c r="F1004" s="154" t="s">
        <v>3767</v>
      </c>
      <c r="G1004" s="154" t="s">
        <v>3768</v>
      </c>
      <c r="H1004" s="154" t="s">
        <v>4572</v>
      </c>
      <c r="I1004" s="153">
        <v>9</v>
      </c>
      <c r="J1004" s="153">
        <v>1</v>
      </c>
      <c r="K1004" s="155">
        <f t="shared" si="13"/>
        <v>10</v>
      </c>
    </row>
    <row r="1005" spans="1:11">
      <c r="A1005" s="152" t="s">
        <v>4674</v>
      </c>
      <c r="B1005" s="153" t="s">
        <v>3398</v>
      </c>
      <c r="C1005" s="153" t="s">
        <v>4676</v>
      </c>
      <c r="D1005" s="154" t="s">
        <v>2979</v>
      </c>
      <c r="E1005" s="154" t="s">
        <v>2980</v>
      </c>
      <c r="F1005" s="154" t="s">
        <v>4573</v>
      </c>
      <c r="G1005" s="154" t="s">
        <v>4574</v>
      </c>
      <c r="H1005" s="154" t="s">
        <v>4575</v>
      </c>
      <c r="I1005" s="153">
        <v>7</v>
      </c>
      <c r="J1005" s="153">
        <v>3</v>
      </c>
      <c r="K1005" s="155">
        <f t="shared" si="13"/>
        <v>10</v>
      </c>
    </row>
    <row r="1006" spans="1:11">
      <c r="A1006" s="152" t="s">
        <v>4674</v>
      </c>
      <c r="B1006" s="153" t="s">
        <v>3399</v>
      </c>
      <c r="C1006" s="153" t="s">
        <v>4675</v>
      </c>
      <c r="D1006" s="154" t="s">
        <v>3133</v>
      </c>
      <c r="E1006" s="154" t="s">
        <v>3400</v>
      </c>
      <c r="F1006" s="154" t="s">
        <v>4576</v>
      </c>
      <c r="G1006" s="154" t="s">
        <v>4577</v>
      </c>
      <c r="H1006" s="154" t="s">
        <v>4578</v>
      </c>
      <c r="I1006" s="153">
        <v>8</v>
      </c>
      <c r="J1006" s="153">
        <v>2</v>
      </c>
      <c r="K1006" s="155">
        <f t="shared" si="13"/>
        <v>10</v>
      </c>
    </row>
    <row r="1007" spans="1:11">
      <c r="A1007" s="152" t="s">
        <v>4674</v>
      </c>
      <c r="B1007" s="153" t="s">
        <v>3401</v>
      </c>
      <c r="C1007" s="153" t="s">
        <v>4675</v>
      </c>
      <c r="D1007" s="154" t="s">
        <v>2618</v>
      </c>
      <c r="E1007" s="154" t="s">
        <v>2621</v>
      </c>
      <c r="F1007" s="154" t="s">
        <v>4569</v>
      </c>
      <c r="G1007" s="154" t="s">
        <v>4570</v>
      </c>
      <c r="H1007" s="154" t="s">
        <v>4579</v>
      </c>
      <c r="I1007" s="153">
        <v>8</v>
      </c>
      <c r="J1007" s="153">
        <v>2</v>
      </c>
      <c r="K1007" s="155">
        <f t="shared" si="13"/>
        <v>10</v>
      </c>
    </row>
    <row r="1008" spans="1:11">
      <c r="A1008" s="152" t="s">
        <v>4674</v>
      </c>
      <c r="B1008" s="153" t="s">
        <v>3402</v>
      </c>
      <c r="C1008" s="153" t="s">
        <v>4675</v>
      </c>
      <c r="D1008" s="154" t="s">
        <v>2511</v>
      </c>
      <c r="E1008" s="154" t="s">
        <v>2515</v>
      </c>
      <c r="F1008" s="154" t="s">
        <v>3858</v>
      </c>
      <c r="G1008" s="154" t="s">
        <v>4369</v>
      </c>
      <c r="H1008" s="154" t="s">
        <v>4580</v>
      </c>
      <c r="I1008" s="153">
        <v>10</v>
      </c>
      <c r="J1008" s="153">
        <v>0</v>
      </c>
      <c r="K1008" s="155">
        <f t="shared" si="13"/>
        <v>10</v>
      </c>
    </row>
    <row r="1009" spans="1:11">
      <c r="A1009" s="152" t="s">
        <v>4674</v>
      </c>
      <c r="B1009" s="153" t="s">
        <v>3403</v>
      </c>
      <c r="C1009" s="153" t="s">
        <v>4675</v>
      </c>
      <c r="D1009" s="154" t="s">
        <v>3127</v>
      </c>
      <c r="E1009" s="154" t="s">
        <v>3404</v>
      </c>
      <c r="F1009" s="154" t="s">
        <v>4581</v>
      </c>
      <c r="G1009" s="154" t="s">
        <v>4582</v>
      </c>
      <c r="H1009" s="154" t="s">
        <v>4583</v>
      </c>
      <c r="I1009" s="153">
        <v>0</v>
      </c>
      <c r="J1009" s="153">
        <v>10</v>
      </c>
      <c r="K1009" s="155">
        <f t="shared" si="13"/>
        <v>10</v>
      </c>
    </row>
    <row r="1010" spans="1:11">
      <c r="A1010" s="152" t="s">
        <v>4674</v>
      </c>
      <c r="B1010" s="153" t="s">
        <v>3405</v>
      </c>
      <c r="C1010" s="153" t="s">
        <v>4675</v>
      </c>
      <c r="D1010" s="154" t="s">
        <v>2511</v>
      </c>
      <c r="E1010" s="154" t="s">
        <v>2515</v>
      </c>
      <c r="F1010" s="154" t="s">
        <v>4283</v>
      </c>
      <c r="G1010" s="154" t="s">
        <v>4584</v>
      </c>
      <c r="H1010" s="154" t="s">
        <v>4585</v>
      </c>
      <c r="I1010" s="153">
        <v>4</v>
      </c>
      <c r="J1010" s="153">
        <v>6</v>
      </c>
      <c r="K1010" s="155">
        <f t="shared" si="13"/>
        <v>10</v>
      </c>
    </row>
    <row r="1011" spans="1:11">
      <c r="A1011" s="152" t="s">
        <v>4674</v>
      </c>
      <c r="B1011" s="153" t="s">
        <v>3406</v>
      </c>
      <c r="C1011" s="153" t="s">
        <v>4675</v>
      </c>
      <c r="D1011" s="154" t="s">
        <v>2541</v>
      </c>
      <c r="E1011" s="154" t="s">
        <v>2638</v>
      </c>
      <c r="F1011" s="154" t="s">
        <v>4038</v>
      </c>
      <c r="G1011" s="154" t="s">
        <v>4275</v>
      </c>
      <c r="H1011" s="154" t="s">
        <v>4586</v>
      </c>
      <c r="I1011" s="153">
        <v>7</v>
      </c>
      <c r="J1011" s="153">
        <v>3</v>
      </c>
      <c r="K1011" s="155">
        <f t="shared" si="13"/>
        <v>10</v>
      </c>
    </row>
    <row r="1012" spans="1:11">
      <c r="A1012" s="152" t="s">
        <v>4674</v>
      </c>
      <c r="B1012" s="153" t="s">
        <v>3407</v>
      </c>
      <c r="C1012" s="153" t="s">
        <v>4675</v>
      </c>
      <c r="D1012" s="154" t="s">
        <v>2370</v>
      </c>
      <c r="E1012" s="154" t="s">
        <v>2372</v>
      </c>
      <c r="F1012" s="153" t="s">
        <v>2375</v>
      </c>
      <c r="G1012" s="153" t="s">
        <v>2375</v>
      </c>
      <c r="H1012" s="153" t="s">
        <v>2375</v>
      </c>
      <c r="I1012" s="153">
        <v>10</v>
      </c>
      <c r="J1012" s="153">
        <v>0</v>
      </c>
      <c r="K1012" s="155">
        <f t="shared" si="13"/>
        <v>10</v>
      </c>
    </row>
    <row r="1013" spans="1:11">
      <c r="A1013" s="152" t="s">
        <v>4674</v>
      </c>
      <c r="B1013" s="153" t="s">
        <v>3408</v>
      </c>
      <c r="C1013" s="153" t="s">
        <v>4675</v>
      </c>
      <c r="D1013" s="154" t="s">
        <v>2541</v>
      </c>
      <c r="E1013" s="154" t="s">
        <v>2640</v>
      </c>
      <c r="F1013" s="154" t="s">
        <v>4080</v>
      </c>
      <c r="G1013" s="154" t="s">
        <v>4081</v>
      </c>
      <c r="H1013" s="154" t="s">
        <v>4228</v>
      </c>
      <c r="I1013" s="153">
        <v>8</v>
      </c>
      <c r="J1013" s="153">
        <v>2</v>
      </c>
      <c r="K1013" s="155">
        <f t="shared" si="13"/>
        <v>10</v>
      </c>
    </row>
    <row r="1014" spans="1:11">
      <c r="A1014" s="152" t="s">
        <v>4674</v>
      </c>
      <c r="B1014" s="153" t="s">
        <v>3409</v>
      </c>
      <c r="C1014" s="153" t="s">
        <v>4675</v>
      </c>
      <c r="D1014" s="154" t="s">
        <v>2370</v>
      </c>
      <c r="E1014" s="154" t="s">
        <v>2373</v>
      </c>
      <c r="F1014" s="154" t="s">
        <v>3749</v>
      </c>
      <c r="G1014" s="154" t="s">
        <v>4150</v>
      </c>
      <c r="H1014" s="154" t="s">
        <v>4151</v>
      </c>
      <c r="I1014" s="153">
        <v>7</v>
      </c>
      <c r="J1014" s="153">
        <v>2</v>
      </c>
      <c r="K1014" s="155">
        <f t="shared" si="13"/>
        <v>9</v>
      </c>
    </row>
    <row r="1015" spans="1:11">
      <c r="A1015" s="152" t="s">
        <v>4674</v>
      </c>
      <c r="B1015" s="153" t="s">
        <v>3410</v>
      </c>
      <c r="C1015" s="153" t="s">
        <v>4676</v>
      </c>
      <c r="D1015" s="154" t="s">
        <v>2483</v>
      </c>
      <c r="E1015" s="154" t="s">
        <v>2484</v>
      </c>
      <c r="F1015" s="154" t="s">
        <v>3800</v>
      </c>
      <c r="G1015" s="154" t="s">
        <v>4587</v>
      </c>
      <c r="H1015" s="154" t="s">
        <v>4588</v>
      </c>
      <c r="I1015" s="153">
        <v>8</v>
      </c>
      <c r="J1015" s="153">
        <v>1</v>
      </c>
      <c r="K1015" s="155">
        <f t="shared" si="13"/>
        <v>9</v>
      </c>
    </row>
    <row r="1016" spans="1:11">
      <c r="A1016" s="152" t="s">
        <v>4674</v>
      </c>
      <c r="B1016" s="153" t="s">
        <v>3411</v>
      </c>
      <c r="C1016" s="153" t="s">
        <v>4675</v>
      </c>
      <c r="D1016" s="154" t="s">
        <v>2387</v>
      </c>
      <c r="E1016" s="154" t="s">
        <v>2389</v>
      </c>
      <c r="F1016" s="154" t="s">
        <v>3763</v>
      </c>
      <c r="G1016" s="154" t="s">
        <v>3897</v>
      </c>
      <c r="H1016" s="154" t="s">
        <v>4190</v>
      </c>
      <c r="I1016" s="153">
        <v>8</v>
      </c>
      <c r="J1016" s="153">
        <v>1</v>
      </c>
      <c r="K1016" s="155">
        <f t="shared" si="13"/>
        <v>9</v>
      </c>
    </row>
    <row r="1017" spans="1:11">
      <c r="A1017" s="152" t="s">
        <v>4674</v>
      </c>
      <c r="B1017" s="153" t="s">
        <v>3412</v>
      </c>
      <c r="C1017" s="153" t="s">
        <v>4675</v>
      </c>
      <c r="D1017" s="154" t="s">
        <v>2541</v>
      </c>
      <c r="E1017" s="154" t="s">
        <v>2635</v>
      </c>
      <c r="F1017" s="154" t="s">
        <v>4052</v>
      </c>
      <c r="G1017" s="154" t="s">
        <v>4063</v>
      </c>
      <c r="H1017" s="153" t="s">
        <v>2375</v>
      </c>
      <c r="I1017" s="153">
        <v>9</v>
      </c>
      <c r="J1017" s="153">
        <v>0</v>
      </c>
      <c r="K1017" s="155">
        <f t="shared" si="13"/>
        <v>9</v>
      </c>
    </row>
    <row r="1018" spans="1:11">
      <c r="A1018" s="152" t="s">
        <v>4674</v>
      </c>
      <c r="B1018" s="153" t="s">
        <v>3413</v>
      </c>
      <c r="C1018" s="153" t="s">
        <v>4675</v>
      </c>
      <c r="D1018" s="154" t="s">
        <v>2370</v>
      </c>
      <c r="E1018" s="154" t="s">
        <v>2372</v>
      </c>
      <c r="F1018" s="154" t="s">
        <v>3640</v>
      </c>
      <c r="G1018" s="154" t="s">
        <v>3672</v>
      </c>
      <c r="H1018" s="154" t="s">
        <v>3934</v>
      </c>
      <c r="I1018" s="153">
        <v>9</v>
      </c>
      <c r="J1018" s="153">
        <v>0</v>
      </c>
      <c r="K1018" s="155">
        <f t="shared" si="13"/>
        <v>9</v>
      </c>
    </row>
    <row r="1019" spans="1:11">
      <c r="A1019" s="152" t="s">
        <v>4674</v>
      </c>
      <c r="B1019" s="153" t="s">
        <v>3414</v>
      </c>
      <c r="C1019" s="153" t="s">
        <v>4675</v>
      </c>
      <c r="D1019" s="154" t="s">
        <v>2370</v>
      </c>
      <c r="E1019" s="154" t="s">
        <v>2371</v>
      </c>
      <c r="F1019" s="154" t="s">
        <v>3634</v>
      </c>
      <c r="G1019" s="154" t="s">
        <v>3664</v>
      </c>
      <c r="H1019" s="154" t="s">
        <v>3707</v>
      </c>
      <c r="I1019" s="153">
        <v>1</v>
      </c>
      <c r="J1019" s="153">
        <v>8</v>
      </c>
      <c r="K1019" s="155">
        <f t="shared" si="13"/>
        <v>9</v>
      </c>
    </row>
    <row r="1020" spans="1:11">
      <c r="A1020" s="152" t="s">
        <v>4674</v>
      </c>
      <c r="B1020" s="153" t="s">
        <v>3415</v>
      </c>
      <c r="C1020" s="153" t="s">
        <v>4675</v>
      </c>
      <c r="D1020" s="154" t="s">
        <v>2384</v>
      </c>
      <c r="E1020" s="153" t="s">
        <v>2375</v>
      </c>
      <c r="F1020" s="153" t="s">
        <v>2375</v>
      </c>
      <c r="G1020" s="153" t="s">
        <v>2375</v>
      </c>
      <c r="H1020" s="153" t="s">
        <v>2375</v>
      </c>
      <c r="I1020" s="153">
        <v>9</v>
      </c>
      <c r="J1020" s="153">
        <v>0</v>
      </c>
      <c r="K1020" s="155">
        <f t="shared" si="13"/>
        <v>9</v>
      </c>
    </row>
    <row r="1021" spans="1:11">
      <c r="A1021" s="152" t="s">
        <v>4674</v>
      </c>
      <c r="B1021" s="153" t="s">
        <v>3416</v>
      </c>
      <c r="C1021" s="153" t="s">
        <v>4675</v>
      </c>
      <c r="D1021" s="154" t="s">
        <v>2486</v>
      </c>
      <c r="E1021" s="154" t="s">
        <v>2493</v>
      </c>
      <c r="F1021" s="154" t="s">
        <v>3840</v>
      </c>
      <c r="G1021" s="154" t="s">
        <v>3843</v>
      </c>
      <c r="H1021" s="154" t="s">
        <v>4229</v>
      </c>
      <c r="I1021" s="153">
        <v>4</v>
      </c>
      <c r="J1021" s="153">
        <v>5</v>
      </c>
      <c r="K1021" s="155">
        <f t="shared" si="13"/>
        <v>9</v>
      </c>
    </row>
    <row r="1022" spans="1:11">
      <c r="A1022" s="152" t="s">
        <v>4674</v>
      </c>
      <c r="B1022" s="153" t="s">
        <v>3417</v>
      </c>
      <c r="C1022" s="153" t="s">
        <v>4675</v>
      </c>
      <c r="D1022" s="154" t="s">
        <v>2541</v>
      </c>
      <c r="E1022" s="154" t="s">
        <v>3154</v>
      </c>
      <c r="F1022" s="154" t="s">
        <v>4372</v>
      </c>
      <c r="G1022" s="153" t="s">
        <v>2375</v>
      </c>
      <c r="H1022" s="153" t="s">
        <v>2375</v>
      </c>
      <c r="I1022" s="153">
        <v>7</v>
      </c>
      <c r="J1022" s="153">
        <v>2</v>
      </c>
      <c r="K1022" s="155">
        <f t="shared" si="13"/>
        <v>9</v>
      </c>
    </row>
    <row r="1023" spans="1:11">
      <c r="A1023" s="152" t="s">
        <v>4674</v>
      </c>
      <c r="B1023" s="153" t="s">
        <v>3418</v>
      </c>
      <c r="C1023" s="153" t="s">
        <v>4675</v>
      </c>
      <c r="D1023" s="154" t="s">
        <v>2541</v>
      </c>
      <c r="E1023" s="154" t="s">
        <v>2635</v>
      </c>
      <c r="F1023" s="154" t="s">
        <v>4052</v>
      </c>
      <c r="G1023" s="154" t="s">
        <v>4063</v>
      </c>
      <c r="H1023" s="154" t="s">
        <v>4589</v>
      </c>
      <c r="I1023" s="153">
        <v>2</v>
      </c>
      <c r="J1023" s="153">
        <v>7</v>
      </c>
      <c r="K1023" s="155">
        <f t="shared" si="13"/>
        <v>9</v>
      </c>
    </row>
    <row r="1024" spans="1:11">
      <c r="A1024" s="152" t="s">
        <v>4674</v>
      </c>
      <c r="B1024" s="153" t="s">
        <v>3419</v>
      </c>
      <c r="C1024" s="153" t="s">
        <v>4675</v>
      </c>
      <c r="D1024" s="154" t="s">
        <v>2370</v>
      </c>
      <c r="E1024" s="154" t="s">
        <v>2371</v>
      </c>
      <c r="F1024" s="154" t="s">
        <v>3634</v>
      </c>
      <c r="G1024" s="154" t="s">
        <v>3635</v>
      </c>
      <c r="H1024" s="154" t="s">
        <v>4590</v>
      </c>
      <c r="I1024" s="153">
        <v>6</v>
      </c>
      <c r="J1024" s="153">
        <v>3</v>
      </c>
      <c r="K1024" s="155">
        <f t="shared" si="13"/>
        <v>9</v>
      </c>
    </row>
    <row r="1025" spans="1:11">
      <c r="A1025" s="152" t="s">
        <v>4674</v>
      </c>
      <c r="B1025" s="153" t="s">
        <v>3420</v>
      </c>
      <c r="C1025" s="153" t="s">
        <v>4675</v>
      </c>
      <c r="D1025" s="154" t="s">
        <v>2370</v>
      </c>
      <c r="E1025" s="154" t="s">
        <v>2371</v>
      </c>
      <c r="F1025" s="154" t="s">
        <v>3631</v>
      </c>
      <c r="G1025" s="154" t="s">
        <v>3966</v>
      </c>
      <c r="H1025" s="154" t="s">
        <v>3967</v>
      </c>
      <c r="I1025" s="153">
        <v>8</v>
      </c>
      <c r="J1025" s="153">
        <v>0</v>
      </c>
      <c r="K1025" s="155">
        <f t="shared" si="13"/>
        <v>8</v>
      </c>
    </row>
    <row r="1026" spans="1:11">
      <c r="A1026" s="152" t="s">
        <v>4674</v>
      </c>
      <c r="B1026" s="153" t="s">
        <v>3421</v>
      </c>
      <c r="C1026" s="153" t="s">
        <v>4675</v>
      </c>
      <c r="D1026" s="154" t="s">
        <v>2511</v>
      </c>
      <c r="E1026" s="154" t="s">
        <v>2517</v>
      </c>
      <c r="F1026" s="154" t="s">
        <v>3855</v>
      </c>
      <c r="G1026" s="154" t="s">
        <v>3856</v>
      </c>
      <c r="H1026" s="154" t="s">
        <v>4591</v>
      </c>
      <c r="I1026" s="153">
        <v>2</v>
      </c>
      <c r="J1026" s="153">
        <v>6</v>
      </c>
      <c r="K1026" s="155">
        <f t="shared" si="13"/>
        <v>8</v>
      </c>
    </row>
    <row r="1027" spans="1:11">
      <c r="A1027" s="152" t="s">
        <v>4674</v>
      </c>
      <c r="B1027" s="153" t="s">
        <v>3422</v>
      </c>
      <c r="C1027" s="153" t="s">
        <v>4675</v>
      </c>
      <c r="D1027" s="154" t="s">
        <v>2394</v>
      </c>
      <c r="E1027" s="154" t="s">
        <v>2395</v>
      </c>
      <c r="F1027" s="154" t="s">
        <v>3771</v>
      </c>
      <c r="G1027" s="154" t="s">
        <v>4592</v>
      </c>
      <c r="H1027" s="154" t="s">
        <v>4593</v>
      </c>
      <c r="I1027" s="153">
        <v>8</v>
      </c>
      <c r="J1027" s="153">
        <v>0</v>
      </c>
      <c r="K1027" s="155">
        <f t="shared" si="13"/>
        <v>8</v>
      </c>
    </row>
    <row r="1028" spans="1:11">
      <c r="A1028" s="152" t="s">
        <v>4674</v>
      </c>
      <c r="B1028" s="153" t="s">
        <v>3423</v>
      </c>
      <c r="C1028" s="153" t="s">
        <v>4675</v>
      </c>
      <c r="D1028" s="154" t="s">
        <v>2511</v>
      </c>
      <c r="E1028" s="154" t="s">
        <v>3196</v>
      </c>
      <c r="F1028" s="154" t="s">
        <v>4594</v>
      </c>
      <c r="G1028" s="154" t="s">
        <v>4595</v>
      </c>
      <c r="H1028" s="154" t="s">
        <v>4596</v>
      </c>
      <c r="I1028" s="153">
        <v>5</v>
      </c>
      <c r="J1028" s="153">
        <v>3</v>
      </c>
      <c r="K1028" s="155">
        <f t="shared" si="13"/>
        <v>8</v>
      </c>
    </row>
    <row r="1029" spans="1:11">
      <c r="A1029" s="152" t="s">
        <v>4674</v>
      </c>
      <c r="B1029" s="153" t="s">
        <v>3424</v>
      </c>
      <c r="C1029" s="153" t="s">
        <v>4676</v>
      </c>
      <c r="D1029" s="154" t="s">
        <v>2483</v>
      </c>
      <c r="E1029" s="154" t="s">
        <v>3345</v>
      </c>
      <c r="F1029" s="154" t="s">
        <v>4524</v>
      </c>
      <c r="G1029" s="154" t="s">
        <v>4525</v>
      </c>
      <c r="H1029" s="154" t="s">
        <v>4597</v>
      </c>
      <c r="I1029" s="153">
        <v>8</v>
      </c>
      <c r="J1029" s="153">
        <v>0</v>
      </c>
      <c r="K1029" s="155">
        <f t="shared" si="13"/>
        <v>8</v>
      </c>
    </row>
    <row r="1030" spans="1:11">
      <c r="A1030" s="152" t="s">
        <v>4674</v>
      </c>
      <c r="B1030" s="153" t="s">
        <v>3425</v>
      </c>
      <c r="C1030" s="153" t="s">
        <v>4675</v>
      </c>
      <c r="D1030" s="154" t="s">
        <v>2511</v>
      </c>
      <c r="E1030" s="154" t="s">
        <v>2515</v>
      </c>
      <c r="F1030" s="154" t="s">
        <v>3889</v>
      </c>
      <c r="G1030" s="154" t="s">
        <v>4598</v>
      </c>
      <c r="H1030" s="154" t="s">
        <v>4599</v>
      </c>
      <c r="I1030" s="153">
        <v>2</v>
      </c>
      <c r="J1030" s="153">
        <v>6</v>
      </c>
      <c r="K1030" s="155">
        <f t="shared" si="13"/>
        <v>8</v>
      </c>
    </row>
    <row r="1031" spans="1:11">
      <c r="A1031" s="152" t="s">
        <v>4674</v>
      </c>
      <c r="B1031" s="153" t="s">
        <v>3426</v>
      </c>
      <c r="C1031" s="153" t="s">
        <v>4675</v>
      </c>
      <c r="D1031" s="154" t="s">
        <v>2511</v>
      </c>
      <c r="E1031" s="154" t="s">
        <v>2515</v>
      </c>
      <c r="F1031" s="154" t="s">
        <v>3858</v>
      </c>
      <c r="G1031" s="154" t="s">
        <v>3859</v>
      </c>
      <c r="H1031" s="154" t="s">
        <v>4600</v>
      </c>
      <c r="I1031" s="153">
        <v>8</v>
      </c>
      <c r="J1031" s="153">
        <v>0</v>
      </c>
      <c r="K1031" s="155">
        <f t="shared" si="13"/>
        <v>8</v>
      </c>
    </row>
    <row r="1032" spans="1:11">
      <c r="A1032" s="152" t="s">
        <v>4674</v>
      </c>
      <c r="B1032" s="153" t="s">
        <v>3427</v>
      </c>
      <c r="C1032" s="153" t="s">
        <v>4675</v>
      </c>
      <c r="D1032" s="154" t="s">
        <v>2541</v>
      </c>
      <c r="E1032" s="153" t="s">
        <v>2375</v>
      </c>
      <c r="F1032" s="153" t="s">
        <v>2375</v>
      </c>
      <c r="G1032" s="153" t="s">
        <v>2375</v>
      </c>
      <c r="H1032" s="153" t="s">
        <v>2375</v>
      </c>
      <c r="I1032" s="153">
        <v>7</v>
      </c>
      <c r="J1032" s="153">
        <v>1</v>
      </c>
      <c r="K1032" s="155">
        <f t="shared" si="13"/>
        <v>8</v>
      </c>
    </row>
    <row r="1033" spans="1:11">
      <c r="A1033" s="152" t="s">
        <v>4674</v>
      </c>
      <c r="B1033" s="153" t="s">
        <v>3428</v>
      </c>
      <c r="C1033" s="153" t="s">
        <v>4675</v>
      </c>
      <c r="D1033" s="154" t="s">
        <v>2541</v>
      </c>
      <c r="E1033" s="154" t="s">
        <v>2635</v>
      </c>
      <c r="F1033" s="154" t="s">
        <v>4052</v>
      </c>
      <c r="G1033" s="154" t="s">
        <v>4128</v>
      </c>
      <c r="H1033" s="154" t="s">
        <v>4601</v>
      </c>
      <c r="I1033" s="153">
        <v>4</v>
      </c>
      <c r="J1033" s="153">
        <v>4</v>
      </c>
      <c r="K1033" s="155">
        <f t="shared" si="13"/>
        <v>8</v>
      </c>
    </row>
    <row r="1034" spans="1:11">
      <c r="A1034" s="152" t="s">
        <v>4674</v>
      </c>
      <c r="B1034" s="153" t="s">
        <v>3429</v>
      </c>
      <c r="C1034" s="153" t="s">
        <v>4675</v>
      </c>
      <c r="D1034" s="153" t="s">
        <v>4602</v>
      </c>
      <c r="E1034" s="153" t="s">
        <v>2375</v>
      </c>
      <c r="F1034" s="153" t="s">
        <v>2375</v>
      </c>
      <c r="G1034" s="153" t="s">
        <v>2375</v>
      </c>
      <c r="H1034" s="153" t="s">
        <v>2375</v>
      </c>
      <c r="I1034" s="153">
        <v>7</v>
      </c>
      <c r="J1034" s="153">
        <v>1</v>
      </c>
      <c r="K1034" s="155">
        <f t="shared" si="13"/>
        <v>8</v>
      </c>
    </row>
    <row r="1035" spans="1:11">
      <c r="A1035" s="152" t="s">
        <v>4674</v>
      </c>
      <c r="B1035" s="153" t="s">
        <v>3430</v>
      </c>
      <c r="C1035" s="153" t="s">
        <v>4675</v>
      </c>
      <c r="D1035" s="154" t="s">
        <v>2370</v>
      </c>
      <c r="E1035" s="154" t="s">
        <v>2373</v>
      </c>
      <c r="F1035" s="154" t="s">
        <v>3749</v>
      </c>
      <c r="G1035" s="154" t="s">
        <v>3958</v>
      </c>
      <c r="H1035" s="154" t="s">
        <v>3959</v>
      </c>
      <c r="I1035" s="153">
        <v>6</v>
      </c>
      <c r="J1035" s="153">
        <v>2</v>
      </c>
      <c r="K1035" s="155">
        <f t="shared" si="13"/>
        <v>8</v>
      </c>
    </row>
    <row r="1036" spans="1:11">
      <c r="A1036" s="152" t="s">
        <v>4674</v>
      </c>
      <c r="B1036" s="153" t="s">
        <v>3431</v>
      </c>
      <c r="C1036" s="153" t="s">
        <v>4676</v>
      </c>
      <c r="D1036" s="154" t="s">
        <v>2483</v>
      </c>
      <c r="E1036" s="154" t="s">
        <v>2501</v>
      </c>
      <c r="F1036" s="154" t="s">
        <v>3850</v>
      </c>
      <c r="G1036" s="154" t="s">
        <v>3851</v>
      </c>
      <c r="H1036" s="154" t="s">
        <v>4603</v>
      </c>
      <c r="I1036" s="153">
        <v>5</v>
      </c>
      <c r="J1036" s="153">
        <v>2</v>
      </c>
      <c r="K1036" s="155">
        <f t="shared" si="13"/>
        <v>7</v>
      </c>
    </row>
    <row r="1037" spans="1:11">
      <c r="A1037" s="152" t="s">
        <v>4674</v>
      </c>
      <c r="B1037" s="153" t="s">
        <v>3432</v>
      </c>
      <c r="C1037" s="153" t="s">
        <v>4675</v>
      </c>
      <c r="D1037" s="154" t="s">
        <v>2530</v>
      </c>
      <c r="E1037" s="154" t="s">
        <v>2532</v>
      </c>
      <c r="F1037" s="154" t="s">
        <v>4343</v>
      </c>
      <c r="G1037" s="154" t="s">
        <v>4344</v>
      </c>
      <c r="H1037" s="154" t="s">
        <v>4604</v>
      </c>
      <c r="I1037" s="153">
        <v>5</v>
      </c>
      <c r="J1037" s="153">
        <v>2</v>
      </c>
      <c r="K1037" s="155">
        <f t="shared" si="13"/>
        <v>7</v>
      </c>
    </row>
    <row r="1038" spans="1:11">
      <c r="A1038" s="152" t="s">
        <v>4674</v>
      </c>
      <c r="B1038" s="153" t="s">
        <v>3433</v>
      </c>
      <c r="C1038" s="153" t="s">
        <v>4675</v>
      </c>
      <c r="D1038" s="154" t="s">
        <v>2530</v>
      </c>
      <c r="E1038" s="154" t="s">
        <v>2532</v>
      </c>
      <c r="F1038" s="154" t="s">
        <v>3834</v>
      </c>
      <c r="G1038" s="154" t="s">
        <v>4605</v>
      </c>
      <c r="H1038" s="154" t="s">
        <v>4606</v>
      </c>
      <c r="I1038" s="153">
        <v>6</v>
      </c>
      <c r="J1038" s="153">
        <v>1</v>
      </c>
      <c r="K1038" s="155">
        <f t="shared" si="13"/>
        <v>7</v>
      </c>
    </row>
    <row r="1039" spans="1:11">
      <c r="A1039" s="152" t="s">
        <v>4674</v>
      </c>
      <c r="B1039" s="153" t="s">
        <v>3434</v>
      </c>
      <c r="C1039" s="153" t="s">
        <v>4675</v>
      </c>
      <c r="D1039" s="154" t="s">
        <v>2975</v>
      </c>
      <c r="E1039" s="154" t="s">
        <v>2977</v>
      </c>
      <c r="F1039" s="154" t="s">
        <v>4230</v>
      </c>
      <c r="G1039" s="154" t="s">
        <v>4231</v>
      </c>
      <c r="H1039" s="154" t="s">
        <v>4607</v>
      </c>
      <c r="I1039" s="153">
        <v>6</v>
      </c>
      <c r="J1039" s="153">
        <v>1</v>
      </c>
      <c r="K1039" s="155">
        <f t="shared" si="13"/>
        <v>7</v>
      </c>
    </row>
    <row r="1040" spans="1:11">
      <c r="A1040" s="152" t="s">
        <v>4674</v>
      </c>
      <c r="B1040" s="153" t="s">
        <v>3435</v>
      </c>
      <c r="C1040" s="153" t="s">
        <v>4675</v>
      </c>
      <c r="D1040" s="154" t="s">
        <v>2511</v>
      </c>
      <c r="E1040" s="154" t="s">
        <v>2515</v>
      </c>
      <c r="F1040" s="154" t="s">
        <v>3858</v>
      </c>
      <c r="G1040" s="154" t="s">
        <v>4444</v>
      </c>
      <c r="H1040" s="154" t="s">
        <v>4608</v>
      </c>
      <c r="I1040" s="153">
        <v>3</v>
      </c>
      <c r="J1040" s="153">
        <v>4</v>
      </c>
      <c r="K1040" s="155">
        <f t="shared" si="13"/>
        <v>7</v>
      </c>
    </row>
    <row r="1041" spans="1:11">
      <c r="A1041" s="152" t="s">
        <v>4674</v>
      </c>
      <c r="B1041" s="153" t="s">
        <v>3436</v>
      </c>
      <c r="C1041" s="153" t="s">
        <v>4675</v>
      </c>
      <c r="D1041" s="154" t="s">
        <v>2618</v>
      </c>
      <c r="E1041" s="154" t="s">
        <v>2621</v>
      </c>
      <c r="F1041" s="154" t="s">
        <v>3909</v>
      </c>
      <c r="G1041" s="154" t="s">
        <v>3910</v>
      </c>
      <c r="H1041" s="154" t="s">
        <v>3911</v>
      </c>
      <c r="I1041" s="153">
        <v>5</v>
      </c>
      <c r="J1041" s="153">
        <v>2</v>
      </c>
      <c r="K1041" s="155">
        <f t="shared" si="13"/>
        <v>7</v>
      </c>
    </row>
    <row r="1042" spans="1:11">
      <c r="A1042" s="152" t="s">
        <v>4674</v>
      </c>
      <c r="B1042" s="153" t="s">
        <v>3437</v>
      </c>
      <c r="C1042" s="153" t="s">
        <v>4675</v>
      </c>
      <c r="D1042" s="154" t="s">
        <v>2530</v>
      </c>
      <c r="E1042" s="154" t="s">
        <v>2532</v>
      </c>
      <c r="F1042" s="154" t="s">
        <v>4343</v>
      </c>
      <c r="G1042" s="154" t="s">
        <v>4344</v>
      </c>
      <c r="H1042" s="154" t="s">
        <v>4345</v>
      </c>
      <c r="I1042" s="153">
        <v>4</v>
      </c>
      <c r="J1042" s="153">
        <v>3</v>
      </c>
      <c r="K1042" s="155">
        <f t="shared" si="13"/>
        <v>7</v>
      </c>
    </row>
    <row r="1043" spans="1:11">
      <c r="A1043" s="152" t="s">
        <v>4674</v>
      </c>
      <c r="B1043" s="153" t="s">
        <v>3438</v>
      </c>
      <c r="C1043" s="153" t="s">
        <v>4675</v>
      </c>
      <c r="D1043" s="154" t="s">
        <v>2519</v>
      </c>
      <c r="E1043" s="153" t="s">
        <v>2375</v>
      </c>
      <c r="F1043" s="153" t="s">
        <v>2375</v>
      </c>
      <c r="G1043" s="153" t="s">
        <v>2375</v>
      </c>
      <c r="H1043" s="153" t="s">
        <v>2375</v>
      </c>
      <c r="I1043" s="153">
        <v>4</v>
      </c>
      <c r="J1043" s="153">
        <v>3</v>
      </c>
      <c r="K1043" s="155">
        <f t="shared" si="13"/>
        <v>7</v>
      </c>
    </row>
    <row r="1044" spans="1:11">
      <c r="A1044" s="152" t="s">
        <v>4674</v>
      </c>
      <c r="B1044" s="153" t="s">
        <v>3439</v>
      </c>
      <c r="C1044" s="153" t="s">
        <v>4675</v>
      </c>
      <c r="D1044" s="154" t="s">
        <v>2370</v>
      </c>
      <c r="E1044" s="153" t="s">
        <v>2375</v>
      </c>
      <c r="F1044" s="153" t="s">
        <v>2375</v>
      </c>
      <c r="G1044" s="153" t="s">
        <v>2375</v>
      </c>
      <c r="H1044" s="153" t="s">
        <v>2375</v>
      </c>
      <c r="I1044" s="153">
        <v>6</v>
      </c>
      <c r="J1044" s="153">
        <v>1</v>
      </c>
      <c r="K1044" s="155">
        <f t="shared" ref="K1044:K1107" si="14">I1044+J1044</f>
        <v>7</v>
      </c>
    </row>
    <row r="1045" spans="1:11">
      <c r="A1045" s="152" t="s">
        <v>4674</v>
      </c>
      <c r="B1045" s="153" t="s">
        <v>3440</v>
      </c>
      <c r="C1045" s="153" t="s">
        <v>4675</v>
      </c>
      <c r="D1045" s="154" t="s">
        <v>2541</v>
      </c>
      <c r="E1045" s="154" t="s">
        <v>2638</v>
      </c>
      <c r="F1045" s="154" t="s">
        <v>4038</v>
      </c>
      <c r="G1045" s="154" t="s">
        <v>4182</v>
      </c>
      <c r="H1045" s="153" t="s">
        <v>2375</v>
      </c>
      <c r="I1045" s="153">
        <v>7</v>
      </c>
      <c r="J1045" s="153">
        <v>0</v>
      </c>
      <c r="K1045" s="155">
        <f t="shared" si="14"/>
        <v>7</v>
      </c>
    </row>
    <row r="1046" spans="1:11">
      <c r="A1046" s="152" t="s">
        <v>4674</v>
      </c>
      <c r="B1046" s="153" t="s">
        <v>3441</v>
      </c>
      <c r="C1046" s="153" t="s">
        <v>4675</v>
      </c>
      <c r="D1046" s="154" t="s">
        <v>2511</v>
      </c>
      <c r="E1046" s="154" t="s">
        <v>2517</v>
      </c>
      <c r="F1046" s="154" t="s">
        <v>3855</v>
      </c>
      <c r="G1046" s="154" t="s">
        <v>4609</v>
      </c>
      <c r="H1046" s="154" t="s">
        <v>4610</v>
      </c>
      <c r="I1046" s="153">
        <v>7</v>
      </c>
      <c r="J1046" s="153">
        <v>0</v>
      </c>
      <c r="K1046" s="155">
        <f t="shared" si="14"/>
        <v>7</v>
      </c>
    </row>
    <row r="1047" spans="1:11">
      <c r="A1047" s="152" t="s">
        <v>4674</v>
      </c>
      <c r="B1047" s="153" t="s">
        <v>3442</v>
      </c>
      <c r="C1047" s="153" t="s">
        <v>4675</v>
      </c>
      <c r="D1047" s="154" t="s">
        <v>2370</v>
      </c>
      <c r="E1047" s="154" t="s">
        <v>2373</v>
      </c>
      <c r="F1047" s="154" t="s">
        <v>3749</v>
      </c>
      <c r="G1047" s="154" t="s">
        <v>3958</v>
      </c>
      <c r="H1047" s="154" t="s">
        <v>3959</v>
      </c>
      <c r="I1047" s="153">
        <v>6</v>
      </c>
      <c r="J1047" s="153">
        <v>0</v>
      </c>
      <c r="K1047" s="155">
        <f t="shared" si="14"/>
        <v>6</v>
      </c>
    </row>
    <row r="1048" spans="1:11">
      <c r="A1048" s="152" t="s">
        <v>4674</v>
      </c>
      <c r="B1048" s="153" t="s">
        <v>3443</v>
      </c>
      <c r="C1048" s="153" t="s">
        <v>4676</v>
      </c>
      <c r="D1048" s="154" t="s">
        <v>2483</v>
      </c>
      <c r="E1048" s="154" t="s">
        <v>3444</v>
      </c>
      <c r="F1048" s="154" t="s">
        <v>4611</v>
      </c>
      <c r="G1048" s="154" t="s">
        <v>4612</v>
      </c>
      <c r="H1048" s="154" t="s">
        <v>4613</v>
      </c>
      <c r="I1048" s="153">
        <v>6</v>
      </c>
      <c r="J1048" s="153">
        <v>0</v>
      </c>
      <c r="K1048" s="155">
        <f t="shared" si="14"/>
        <v>6</v>
      </c>
    </row>
    <row r="1049" spans="1:11">
      <c r="A1049" s="152" t="s">
        <v>4674</v>
      </c>
      <c r="B1049" s="153" t="s">
        <v>3445</v>
      </c>
      <c r="C1049" s="153" t="s">
        <v>4675</v>
      </c>
      <c r="D1049" s="154" t="s">
        <v>2370</v>
      </c>
      <c r="E1049" s="154" t="s">
        <v>2373</v>
      </c>
      <c r="F1049" s="154" t="s">
        <v>3916</v>
      </c>
      <c r="G1049" s="154" t="s">
        <v>4049</v>
      </c>
      <c r="H1049" s="154" t="s">
        <v>4058</v>
      </c>
      <c r="I1049" s="153">
        <v>6</v>
      </c>
      <c r="J1049" s="153">
        <v>0</v>
      </c>
      <c r="K1049" s="155">
        <f t="shared" si="14"/>
        <v>6</v>
      </c>
    </row>
    <row r="1050" spans="1:11">
      <c r="A1050" s="152" t="s">
        <v>4674</v>
      </c>
      <c r="B1050" s="153" t="s">
        <v>3446</v>
      </c>
      <c r="C1050" s="153" t="s">
        <v>4675</v>
      </c>
      <c r="D1050" s="154" t="s">
        <v>2511</v>
      </c>
      <c r="E1050" s="154" t="s">
        <v>2515</v>
      </c>
      <c r="F1050" s="154" t="s">
        <v>4283</v>
      </c>
      <c r="G1050" s="154" t="s">
        <v>4284</v>
      </c>
      <c r="H1050" s="154" t="s">
        <v>4614</v>
      </c>
      <c r="I1050" s="153">
        <v>5</v>
      </c>
      <c r="J1050" s="153">
        <v>1</v>
      </c>
      <c r="K1050" s="155">
        <f t="shared" si="14"/>
        <v>6</v>
      </c>
    </row>
    <row r="1051" spans="1:11">
      <c r="A1051" s="152" t="s">
        <v>4674</v>
      </c>
      <c r="B1051" s="153" t="s">
        <v>3447</v>
      </c>
      <c r="C1051" s="153" t="s">
        <v>4675</v>
      </c>
      <c r="D1051" s="154" t="s">
        <v>2486</v>
      </c>
      <c r="E1051" s="154" t="s">
        <v>2491</v>
      </c>
      <c r="F1051" s="154" t="s">
        <v>3818</v>
      </c>
      <c r="G1051" s="154" t="s">
        <v>3819</v>
      </c>
      <c r="H1051" s="154" t="s">
        <v>4615</v>
      </c>
      <c r="I1051" s="153">
        <v>6</v>
      </c>
      <c r="J1051" s="153">
        <v>0</v>
      </c>
      <c r="K1051" s="155">
        <f t="shared" si="14"/>
        <v>6</v>
      </c>
    </row>
    <row r="1052" spans="1:11">
      <c r="A1052" s="152" t="s">
        <v>4674</v>
      </c>
      <c r="B1052" s="153" t="s">
        <v>3448</v>
      </c>
      <c r="C1052" s="153" t="s">
        <v>4675</v>
      </c>
      <c r="D1052" s="154" t="s">
        <v>2370</v>
      </c>
      <c r="E1052" s="154" t="s">
        <v>2372</v>
      </c>
      <c r="F1052" s="154" t="s">
        <v>3912</v>
      </c>
      <c r="G1052" s="154" t="s">
        <v>3913</v>
      </c>
      <c r="H1052" s="154" t="s">
        <v>4008</v>
      </c>
      <c r="I1052" s="153">
        <v>0</v>
      </c>
      <c r="J1052" s="153">
        <v>6</v>
      </c>
      <c r="K1052" s="155">
        <f t="shared" si="14"/>
        <v>6</v>
      </c>
    </row>
    <row r="1053" spans="1:11">
      <c r="A1053" s="152" t="s">
        <v>4674</v>
      </c>
      <c r="B1053" s="153" t="s">
        <v>3449</v>
      </c>
      <c r="C1053" s="153" t="s">
        <v>4676</v>
      </c>
      <c r="D1053" s="154" t="s">
        <v>2483</v>
      </c>
      <c r="E1053" s="154" t="s">
        <v>3444</v>
      </c>
      <c r="F1053" s="154" t="s">
        <v>4611</v>
      </c>
      <c r="G1053" s="154" t="s">
        <v>4612</v>
      </c>
      <c r="H1053" s="154" t="s">
        <v>4616</v>
      </c>
      <c r="I1053" s="153">
        <v>6</v>
      </c>
      <c r="J1053" s="153">
        <v>0</v>
      </c>
      <c r="K1053" s="155">
        <f t="shared" si="14"/>
        <v>6</v>
      </c>
    </row>
    <row r="1054" spans="1:11">
      <c r="A1054" s="152" t="s">
        <v>4674</v>
      </c>
      <c r="B1054" s="153" t="s">
        <v>3450</v>
      </c>
      <c r="C1054" s="153" t="s">
        <v>4675</v>
      </c>
      <c r="D1054" s="154" t="s">
        <v>2370</v>
      </c>
      <c r="E1054" s="154" t="s">
        <v>2371</v>
      </c>
      <c r="F1054" s="154" t="s">
        <v>3634</v>
      </c>
      <c r="G1054" s="154" t="s">
        <v>3664</v>
      </c>
      <c r="H1054" s="154" t="s">
        <v>4617</v>
      </c>
      <c r="I1054" s="153">
        <v>6</v>
      </c>
      <c r="J1054" s="153">
        <v>0</v>
      </c>
      <c r="K1054" s="155">
        <f t="shared" si="14"/>
        <v>6</v>
      </c>
    </row>
    <row r="1055" spans="1:11">
      <c r="A1055" s="152" t="s">
        <v>4674</v>
      </c>
      <c r="B1055" s="153" t="s">
        <v>3451</v>
      </c>
      <c r="C1055" s="153" t="s">
        <v>4675</v>
      </c>
      <c r="D1055" s="154" t="s">
        <v>2618</v>
      </c>
      <c r="E1055" s="154" t="s">
        <v>2621</v>
      </c>
      <c r="F1055" s="154" t="s">
        <v>3923</v>
      </c>
      <c r="G1055" s="154" t="s">
        <v>4508</v>
      </c>
      <c r="H1055" s="154" t="s">
        <v>4509</v>
      </c>
      <c r="I1055" s="153">
        <v>6</v>
      </c>
      <c r="J1055" s="153">
        <v>0</v>
      </c>
      <c r="K1055" s="155">
        <f t="shared" si="14"/>
        <v>6</v>
      </c>
    </row>
    <row r="1056" spans="1:11">
      <c r="A1056" s="152" t="s">
        <v>4674</v>
      </c>
      <c r="B1056" s="153" t="s">
        <v>3452</v>
      </c>
      <c r="C1056" s="153" t="s">
        <v>4675</v>
      </c>
      <c r="D1056" s="154" t="s">
        <v>2381</v>
      </c>
      <c r="E1056" s="154" t="s">
        <v>2383</v>
      </c>
      <c r="F1056" s="154" t="s">
        <v>3737</v>
      </c>
      <c r="G1056" s="154" t="s">
        <v>3738</v>
      </c>
      <c r="H1056" s="154" t="s">
        <v>4618</v>
      </c>
      <c r="I1056" s="153">
        <v>6</v>
      </c>
      <c r="J1056" s="153">
        <v>0</v>
      </c>
      <c r="K1056" s="155">
        <f t="shared" si="14"/>
        <v>6</v>
      </c>
    </row>
    <row r="1057" spans="1:11">
      <c r="A1057" s="152" t="s">
        <v>4674</v>
      </c>
      <c r="B1057" s="153" t="s">
        <v>3453</v>
      </c>
      <c r="C1057" s="153" t="s">
        <v>4675</v>
      </c>
      <c r="D1057" s="154" t="s">
        <v>2541</v>
      </c>
      <c r="E1057" s="154" t="s">
        <v>2642</v>
      </c>
      <c r="F1057" s="154" t="s">
        <v>4167</v>
      </c>
      <c r="G1057" s="154" t="s">
        <v>4168</v>
      </c>
      <c r="H1057" s="154" t="s">
        <v>4619</v>
      </c>
      <c r="I1057" s="153">
        <v>4</v>
      </c>
      <c r="J1057" s="153">
        <v>2</v>
      </c>
      <c r="K1057" s="155">
        <f t="shared" si="14"/>
        <v>6</v>
      </c>
    </row>
    <row r="1058" spans="1:11">
      <c r="A1058" s="152" t="s">
        <v>4674</v>
      </c>
      <c r="B1058" s="153" t="s">
        <v>3454</v>
      </c>
      <c r="C1058" s="153" t="s">
        <v>4675</v>
      </c>
      <c r="D1058" s="154" t="s">
        <v>2370</v>
      </c>
      <c r="E1058" s="154" t="s">
        <v>2372</v>
      </c>
      <c r="F1058" s="154" t="s">
        <v>3652</v>
      </c>
      <c r="G1058" s="154" t="s">
        <v>3653</v>
      </c>
      <c r="H1058" s="154" t="s">
        <v>3694</v>
      </c>
      <c r="I1058" s="153">
        <v>6</v>
      </c>
      <c r="J1058" s="153">
        <v>0</v>
      </c>
      <c r="K1058" s="155">
        <f t="shared" si="14"/>
        <v>6</v>
      </c>
    </row>
    <row r="1059" spans="1:11">
      <c r="A1059" s="152" t="s">
        <v>4674</v>
      </c>
      <c r="B1059" s="153" t="s">
        <v>3455</v>
      </c>
      <c r="C1059" s="153" t="s">
        <v>4675</v>
      </c>
      <c r="D1059" s="154" t="s">
        <v>2475</v>
      </c>
      <c r="E1059" s="154" t="s">
        <v>2668</v>
      </c>
      <c r="F1059" s="154" t="s">
        <v>4139</v>
      </c>
      <c r="G1059" s="154" t="s">
        <v>4140</v>
      </c>
      <c r="H1059" s="154" t="s">
        <v>4141</v>
      </c>
      <c r="I1059" s="153">
        <v>0</v>
      </c>
      <c r="J1059" s="153">
        <v>6</v>
      </c>
      <c r="K1059" s="155">
        <f t="shared" si="14"/>
        <v>6</v>
      </c>
    </row>
    <row r="1060" spans="1:11">
      <c r="A1060" s="152" t="s">
        <v>4674</v>
      </c>
      <c r="B1060" s="153" t="s">
        <v>3456</v>
      </c>
      <c r="C1060" s="153" t="s">
        <v>4675</v>
      </c>
      <c r="D1060" s="154" t="s">
        <v>2486</v>
      </c>
      <c r="E1060" s="154" t="s">
        <v>2491</v>
      </c>
      <c r="F1060" s="154" t="s">
        <v>3818</v>
      </c>
      <c r="G1060" s="154" t="s">
        <v>4409</v>
      </c>
      <c r="H1060" s="154" t="s">
        <v>4410</v>
      </c>
      <c r="I1060" s="153">
        <v>5</v>
      </c>
      <c r="J1060" s="153">
        <v>1</v>
      </c>
      <c r="K1060" s="155">
        <f t="shared" si="14"/>
        <v>6</v>
      </c>
    </row>
    <row r="1061" spans="1:11">
      <c r="A1061" s="152" t="s">
        <v>4674</v>
      </c>
      <c r="B1061" s="153" t="s">
        <v>3457</v>
      </c>
      <c r="C1061" s="153" t="s">
        <v>4675</v>
      </c>
      <c r="D1061" s="154" t="s">
        <v>2370</v>
      </c>
      <c r="E1061" s="154" t="s">
        <v>2371</v>
      </c>
      <c r="F1061" s="154" t="s">
        <v>3634</v>
      </c>
      <c r="G1061" s="154" t="s">
        <v>3762</v>
      </c>
      <c r="H1061" s="154" t="s">
        <v>3730</v>
      </c>
      <c r="I1061" s="153">
        <v>5</v>
      </c>
      <c r="J1061" s="153">
        <v>1</v>
      </c>
      <c r="K1061" s="155">
        <f t="shared" si="14"/>
        <v>6</v>
      </c>
    </row>
    <row r="1062" spans="1:11">
      <c r="A1062" s="152" t="s">
        <v>4674</v>
      </c>
      <c r="B1062" s="153" t="s">
        <v>3458</v>
      </c>
      <c r="C1062" s="153" t="s">
        <v>4675</v>
      </c>
      <c r="D1062" s="154" t="s">
        <v>2524</v>
      </c>
      <c r="E1062" s="154" t="s">
        <v>2526</v>
      </c>
      <c r="F1062" s="154" t="s">
        <v>3826</v>
      </c>
      <c r="G1062" s="154" t="s">
        <v>3827</v>
      </c>
      <c r="H1062" s="153" t="s">
        <v>2375</v>
      </c>
      <c r="I1062" s="153">
        <v>6</v>
      </c>
      <c r="J1062" s="153">
        <v>0</v>
      </c>
      <c r="K1062" s="155">
        <f t="shared" si="14"/>
        <v>6</v>
      </c>
    </row>
    <row r="1063" spans="1:11">
      <c r="A1063" s="152" t="s">
        <v>4674</v>
      </c>
      <c r="B1063" s="153" t="s">
        <v>3459</v>
      </c>
      <c r="C1063" s="153" t="s">
        <v>4675</v>
      </c>
      <c r="D1063" s="154" t="s">
        <v>2387</v>
      </c>
      <c r="E1063" s="154" t="s">
        <v>2389</v>
      </c>
      <c r="F1063" s="154" t="s">
        <v>3763</v>
      </c>
      <c r="G1063" s="154" t="s">
        <v>3853</v>
      </c>
      <c r="H1063" s="154" t="s">
        <v>4620</v>
      </c>
      <c r="I1063" s="153">
        <v>6</v>
      </c>
      <c r="J1063" s="153">
        <v>0</v>
      </c>
      <c r="K1063" s="155">
        <f t="shared" si="14"/>
        <v>6</v>
      </c>
    </row>
    <row r="1064" spans="1:11">
      <c r="A1064" s="152" t="s">
        <v>4674</v>
      </c>
      <c r="B1064" s="153" t="s">
        <v>3460</v>
      </c>
      <c r="C1064" s="153" t="s">
        <v>4675</v>
      </c>
      <c r="D1064" s="154" t="s">
        <v>2370</v>
      </c>
      <c r="E1064" s="154" t="s">
        <v>2372</v>
      </c>
      <c r="F1064" s="153" t="s">
        <v>2375</v>
      </c>
      <c r="G1064" s="153" t="s">
        <v>2375</v>
      </c>
      <c r="H1064" s="153" t="s">
        <v>2375</v>
      </c>
      <c r="I1064" s="153">
        <v>2</v>
      </c>
      <c r="J1064" s="153">
        <v>4</v>
      </c>
      <c r="K1064" s="155">
        <f t="shared" si="14"/>
        <v>6</v>
      </c>
    </row>
    <row r="1065" spans="1:11">
      <c r="A1065" s="152" t="s">
        <v>4674</v>
      </c>
      <c r="B1065" s="153" t="s">
        <v>3461</v>
      </c>
      <c r="C1065" s="153" t="s">
        <v>4675</v>
      </c>
      <c r="D1065" s="154" t="s">
        <v>2511</v>
      </c>
      <c r="E1065" s="154" t="s">
        <v>2517</v>
      </c>
      <c r="F1065" s="154" t="s">
        <v>3855</v>
      </c>
      <c r="G1065" s="154" t="s">
        <v>4621</v>
      </c>
      <c r="H1065" s="154" t="s">
        <v>4622</v>
      </c>
      <c r="I1065" s="153">
        <v>6</v>
      </c>
      <c r="J1065" s="153">
        <v>0</v>
      </c>
      <c r="K1065" s="155">
        <f t="shared" si="14"/>
        <v>6</v>
      </c>
    </row>
    <row r="1066" spans="1:11">
      <c r="A1066" s="152" t="s">
        <v>4674</v>
      </c>
      <c r="B1066" s="153" t="s">
        <v>3462</v>
      </c>
      <c r="C1066" s="153" t="s">
        <v>4675</v>
      </c>
      <c r="D1066" s="154" t="s">
        <v>2524</v>
      </c>
      <c r="E1066" s="154" t="s">
        <v>2526</v>
      </c>
      <c r="F1066" s="154" t="s">
        <v>3826</v>
      </c>
      <c r="G1066" s="154" t="s">
        <v>3827</v>
      </c>
      <c r="H1066" s="154" t="s">
        <v>4623</v>
      </c>
      <c r="I1066" s="153">
        <v>4</v>
      </c>
      <c r="J1066" s="153">
        <v>2</v>
      </c>
      <c r="K1066" s="155">
        <f t="shared" si="14"/>
        <v>6</v>
      </c>
    </row>
    <row r="1067" spans="1:11">
      <c r="A1067" s="152" t="s">
        <v>4674</v>
      </c>
      <c r="B1067" s="153" t="s">
        <v>3463</v>
      </c>
      <c r="C1067" s="153" t="s">
        <v>4675</v>
      </c>
      <c r="D1067" s="154" t="s">
        <v>2370</v>
      </c>
      <c r="E1067" s="154" t="s">
        <v>2373</v>
      </c>
      <c r="F1067" s="154" t="s">
        <v>3836</v>
      </c>
      <c r="G1067" s="154" t="s">
        <v>3865</v>
      </c>
      <c r="H1067" s="154" t="s">
        <v>3866</v>
      </c>
      <c r="I1067" s="153">
        <v>5</v>
      </c>
      <c r="J1067" s="153">
        <v>0</v>
      </c>
      <c r="K1067" s="155">
        <f t="shared" si="14"/>
        <v>5</v>
      </c>
    </row>
    <row r="1068" spans="1:11">
      <c r="A1068" s="152" t="s">
        <v>4674</v>
      </c>
      <c r="B1068" s="153" t="s">
        <v>3464</v>
      </c>
      <c r="C1068" s="153" t="s">
        <v>4675</v>
      </c>
      <c r="D1068" s="154" t="s">
        <v>2387</v>
      </c>
      <c r="E1068" s="154" t="s">
        <v>2389</v>
      </c>
      <c r="F1068" s="154" t="s">
        <v>3763</v>
      </c>
      <c r="G1068" s="154" t="s">
        <v>4121</v>
      </c>
      <c r="H1068" s="154" t="s">
        <v>4122</v>
      </c>
      <c r="I1068" s="153">
        <v>1</v>
      </c>
      <c r="J1068" s="153">
        <v>4</v>
      </c>
      <c r="K1068" s="155">
        <f t="shared" si="14"/>
        <v>5</v>
      </c>
    </row>
    <row r="1069" spans="1:11">
      <c r="A1069" s="152" t="s">
        <v>4674</v>
      </c>
      <c r="B1069" s="153" t="s">
        <v>3465</v>
      </c>
      <c r="C1069" s="153" t="s">
        <v>4675</v>
      </c>
      <c r="D1069" s="154" t="s">
        <v>2511</v>
      </c>
      <c r="E1069" s="154" t="s">
        <v>2515</v>
      </c>
      <c r="F1069" s="154" t="s">
        <v>3858</v>
      </c>
      <c r="G1069" s="154" t="s">
        <v>3894</v>
      </c>
      <c r="H1069" s="154" t="s">
        <v>3900</v>
      </c>
      <c r="I1069" s="153">
        <v>5</v>
      </c>
      <c r="J1069" s="153">
        <v>0</v>
      </c>
      <c r="K1069" s="155">
        <f t="shared" si="14"/>
        <v>5</v>
      </c>
    </row>
    <row r="1070" spans="1:11">
      <c r="A1070" s="152" t="s">
        <v>4674</v>
      </c>
      <c r="B1070" s="153" t="s">
        <v>3466</v>
      </c>
      <c r="C1070" s="153" t="s">
        <v>4675</v>
      </c>
      <c r="D1070" s="154" t="s">
        <v>2381</v>
      </c>
      <c r="E1070" s="154" t="s">
        <v>2383</v>
      </c>
      <c r="F1070" s="154" t="s">
        <v>4535</v>
      </c>
      <c r="G1070" s="154" t="s">
        <v>4536</v>
      </c>
      <c r="H1070" s="154" t="s">
        <v>4537</v>
      </c>
      <c r="I1070" s="153">
        <v>2</v>
      </c>
      <c r="J1070" s="153">
        <v>3</v>
      </c>
      <c r="K1070" s="155">
        <f t="shared" si="14"/>
        <v>5</v>
      </c>
    </row>
    <row r="1071" spans="1:11">
      <c r="A1071" s="152" t="s">
        <v>4674</v>
      </c>
      <c r="B1071" s="153" t="s">
        <v>3467</v>
      </c>
      <c r="C1071" s="153" t="s">
        <v>4675</v>
      </c>
      <c r="D1071" s="154" t="s">
        <v>2370</v>
      </c>
      <c r="E1071" s="154" t="s">
        <v>2373</v>
      </c>
      <c r="F1071" s="154" t="s">
        <v>3760</v>
      </c>
      <c r="G1071" s="154" t="s">
        <v>3761</v>
      </c>
      <c r="H1071" s="154" t="s">
        <v>4020</v>
      </c>
      <c r="I1071" s="153">
        <v>5</v>
      </c>
      <c r="J1071" s="153">
        <v>0</v>
      </c>
      <c r="K1071" s="155">
        <f t="shared" si="14"/>
        <v>5</v>
      </c>
    </row>
    <row r="1072" spans="1:11">
      <c r="A1072" s="152" t="s">
        <v>4674</v>
      </c>
      <c r="B1072" s="153" t="s">
        <v>3468</v>
      </c>
      <c r="C1072" s="153" t="s">
        <v>2375</v>
      </c>
      <c r="D1072" s="153" t="s">
        <v>2375</v>
      </c>
      <c r="E1072" s="153" t="s">
        <v>2375</v>
      </c>
      <c r="F1072" s="154" t="s">
        <v>2375</v>
      </c>
      <c r="G1072" s="154" t="s">
        <v>2375</v>
      </c>
      <c r="H1072" s="154" t="s">
        <v>2375</v>
      </c>
      <c r="I1072" s="153">
        <v>5</v>
      </c>
      <c r="J1072" s="153">
        <v>0</v>
      </c>
      <c r="K1072" s="155">
        <f t="shared" si="14"/>
        <v>5</v>
      </c>
    </row>
    <row r="1073" spans="1:11">
      <c r="A1073" s="152" t="s">
        <v>4674</v>
      </c>
      <c r="B1073" s="153" t="s">
        <v>3469</v>
      </c>
      <c r="C1073" s="153" t="s">
        <v>4675</v>
      </c>
      <c r="D1073" s="154" t="s">
        <v>2618</v>
      </c>
      <c r="E1073" s="154" t="s">
        <v>2621</v>
      </c>
      <c r="F1073" s="154" t="s">
        <v>3926</v>
      </c>
      <c r="G1073" s="154" t="s">
        <v>4531</v>
      </c>
      <c r="H1073" s="154" t="s">
        <v>4532</v>
      </c>
      <c r="I1073" s="153">
        <v>4</v>
      </c>
      <c r="J1073" s="153">
        <v>1</v>
      </c>
      <c r="K1073" s="155">
        <f t="shared" si="14"/>
        <v>5</v>
      </c>
    </row>
    <row r="1074" spans="1:11">
      <c r="A1074" s="152" t="s">
        <v>4674</v>
      </c>
      <c r="B1074" s="153" t="s">
        <v>3470</v>
      </c>
      <c r="C1074" s="153" t="s">
        <v>4675</v>
      </c>
      <c r="D1074" s="154" t="s">
        <v>2541</v>
      </c>
      <c r="E1074" s="154" t="s">
        <v>2635</v>
      </c>
      <c r="F1074" s="154" t="s">
        <v>4052</v>
      </c>
      <c r="G1074" s="154" t="s">
        <v>4063</v>
      </c>
      <c r="H1074" s="154" t="s">
        <v>4624</v>
      </c>
      <c r="I1074" s="153">
        <v>4</v>
      </c>
      <c r="J1074" s="153">
        <v>1</v>
      </c>
      <c r="K1074" s="155">
        <f t="shared" si="14"/>
        <v>5</v>
      </c>
    </row>
    <row r="1075" spans="1:11">
      <c r="A1075" s="152" t="s">
        <v>4674</v>
      </c>
      <c r="B1075" s="153" t="s">
        <v>3471</v>
      </c>
      <c r="C1075" s="153" t="s">
        <v>4675</v>
      </c>
      <c r="D1075" s="154" t="s">
        <v>2618</v>
      </c>
      <c r="E1075" s="154" t="s">
        <v>2621</v>
      </c>
      <c r="F1075" s="154" t="s">
        <v>3909</v>
      </c>
      <c r="G1075" s="154" t="s">
        <v>3910</v>
      </c>
      <c r="H1075" s="154" t="s">
        <v>3911</v>
      </c>
      <c r="I1075" s="153">
        <v>5</v>
      </c>
      <c r="J1075" s="153">
        <v>0</v>
      </c>
      <c r="K1075" s="155">
        <f t="shared" si="14"/>
        <v>5</v>
      </c>
    </row>
    <row r="1076" spans="1:11">
      <c r="A1076" s="152" t="s">
        <v>4674</v>
      </c>
      <c r="B1076" s="153" t="s">
        <v>3472</v>
      </c>
      <c r="C1076" s="153" t="s">
        <v>4675</v>
      </c>
      <c r="D1076" s="154" t="s">
        <v>2618</v>
      </c>
      <c r="E1076" s="154" t="s">
        <v>2621</v>
      </c>
      <c r="F1076" s="154" t="s">
        <v>4625</v>
      </c>
      <c r="G1076" s="154" t="s">
        <v>4626</v>
      </c>
      <c r="H1076" s="154" t="s">
        <v>4627</v>
      </c>
      <c r="I1076" s="153">
        <v>4</v>
      </c>
      <c r="J1076" s="153">
        <v>1</v>
      </c>
      <c r="K1076" s="155">
        <f t="shared" si="14"/>
        <v>5</v>
      </c>
    </row>
    <row r="1077" spans="1:11">
      <c r="A1077" s="152" t="s">
        <v>4674</v>
      </c>
      <c r="B1077" s="153" t="s">
        <v>3473</v>
      </c>
      <c r="C1077" s="153" t="s">
        <v>4675</v>
      </c>
      <c r="D1077" s="154" t="s">
        <v>2511</v>
      </c>
      <c r="E1077" s="154" t="s">
        <v>2517</v>
      </c>
      <c r="F1077" s="154" t="s">
        <v>3855</v>
      </c>
      <c r="G1077" s="154" t="s">
        <v>3856</v>
      </c>
      <c r="H1077" s="154" t="s">
        <v>4628</v>
      </c>
      <c r="I1077" s="153">
        <v>5</v>
      </c>
      <c r="J1077" s="153">
        <v>0</v>
      </c>
      <c r="K1077" s="155">
        <f t="shared" si="14"/>
        <v>5</v>
      </c>
    </row>
    <row r="1078" spans="1:11">
      <c r="A1078" s="152" t="s">
        <v>4674</v>
      </c>
      <c r="B1078" s="153" t="s">
        <v>3474</v>
      </c>
      <c r="C1078" s="153" t="s">
        <v>4675</v>
      </c>
      <c r="D1078" s="154" t="s">
        <v>2541</v>
      </c>
      <c r="E1078" s="154" t="s">
        <v>2635</v>
      </c>
      <c r="F1078" s="154" t="s">
        <v>4052</v>
      </c>
      <c r="G1078" s="154" t="s">
        <v>4063</v>
      </c>
      <c r="H1078" s="154" t="s">
        <v>4629</v>
      </c>
      <c r="I1078" s="153">
        <v>5</v>
      </c>
      <c r="J1078" s="153">
        <v>0</v>
      </c>
      <c r="K1078" s="155">
        <f t="shared" si="14"/>
        <v>5</v>
      </c>
    </row>
    <row r="1079" spans="1:11">
      <c r="A1079" s="152" t="s">
        <v>4674</v>
      </c>
      <c r="B1079" s="153" t="s">
        <v>3475</v>
      </c>
      <c r="C1079" s="153" t="s">
        <v>4676</v>
      </c>
      <c r="D1079" s="154" t="s">
        <v>2483</v>
      </c>
      <c r="E1079" s="154" t="s">
        <v>2484</v>
      </c>
      <c r="F1079" s="154" t="s">
        <v>4324</v>
      </c>
      <c r="G1079" s="154" t="s">
        <v>4630</v>
      </c>
      <c r="H1079" s="154" t="s">
        <v>4631</v>
      </c>
      <c r="I1079" s="153">
        <v>4</v>
      </c>
      <c r="J1079" s="153">
        <v>1</v>
      </c>
      <c r="K1079" s="155">
        <f t="shared" si="14"/>
        <v>5</v>
      </c>
    </row>
    <row r="1080" spans="1:11">
      <c r="A1080" s="152" t="s">
        <v>4674</v>
      </c>
      <c r="B1080" s="153" t="s">
        <v>3476</v>
      </c>
      <c r="C1080" s="153" t="s">
        <v>4675</v>
      </c>
      <c r="D1080" s="154" t="s">
        <v>2370</v>
      </c>
      <c r="E1080" s="154" t="s">
        <v>2372</v>
      </c>
      <c r="F1080" s="154" t="s">
        <v>3912</v>
      </c>
      <c r="G1080" s="154" t="s">
        <v>3913</v>
      </c>
      <c r="H1080" s="154" t="s">
        <v>4100</v>
      </c>
      <c r="I1080" s="153">
        <v>5</v>
      </c>
      <c r="J1080" s="153">
        <v>0</v>
      </c>
      <c r="K1080" s="155">
        <f t="shared" si="14"/>
        <v>5</v>
      </c>
    </row>
    <row r="1081" spans="1:11">
      <c r="A1081" s="152" t="s">
        <v>4674</v>
      </c>
      <c r="B1081" s="153" t="s">
        <v>3477</v>
      </c>
      <c r="C1081" s="153" t="s">
        <v>4675</v>
      </c>
      <c r="D1081" s="154" t="s">
        <v>2541</v>
      </c>
      <c r="E1081" s="154" t="s">
        <v>2642</v>
      </c>
      <c r="F1081" s="154" t="s">
        <v>4167</v>
      </c>
      <c r="G1081" s="154" t="s">
        <v>4168</v>
      </c>
      <c r="H1081" s="154" t="s">
        <v>4632</v>
      </c>
      <c r="I1081" s="153">
        <v>4</v>
      </c>
      <c r="J1081" s="153">
        <v>1</v>
      </c>
      <c r="K1081" s="155">
        <f t="shared" si="14"/>
        <v>5</v>
      </c>
    </row>
    <row r="1082" spans="1:11">
      <c r="A1082" s="152" t="s">
        <v>4674</v>
      </c>
      <c r="B1082" s="153" t="s">
        <v>3478</v>
      </c>
      <c r="C1082" s="153" t="s">
        <v>4675</v>
      </c>
      <c r="D1082" s="154" t="s">
        <v>2541</v>
      </c>
      <c r="E1082" s="153" t="s">
        <v>2375</v>
      </c>
      <c r="F1082" s="153" t="s">
        <v>2375</v>
      </c>
      <c r="G1082" s="153" t="s">
        <v>2375</v>
      </c>
      <c r="H1082" s="153" t="s">
        <v>2375</v>
      </c>
      <c r="I1082" s="153">
        <v>4</v>
      </c>
      <c r="J1082" s="153">
        <v>1</v>
      </c>
      <c r="K1082" s="155">
        <f t="shared" si="14"/>
        <v>5</v>
      </c>
    </row>
    <row r="1083" spans="1:11">
      <c r="A1083" s="152" t="s">
        <v>4674</v>
      </c>
      <c r="B1083" s="153" t="s">
        <v>3479</v>
      </c>
      <c r="C1083" s="153" t="s">
        <v>4675</v>
      </c>
      <c r="D1083" s="154" t="s">
        <v>3056</v>
      </c>
      <c r="E1083" s="153" t="s">
        <v>2375</v>
      </c>
      <c r="F1083" s="153" t="s">
        <v>2375</v>
      </c>
      <c r="G1083" s="153" t="s">
        <v>2375</v>
      </c>
      <c r="H1083" s="153" t="s">
        <v>2375</v>
      </c>
      <c r="I1083" s="153">
        <v>5</v>
      </c>
      <c r="J1083" s="153">
        <v>0</v>
      </c>
      <c r="K1083" s="155">
        <f t="shared" si="14"/>
        <v>5</v>
      </c>
    </row>
    <row r="1084" spans="1:11">
      <c r="A1084" s="152" t="s">
        <v>4674</v>
      </c>
      <c r="B1084" s="153" t="s">
        <v>3480</v>
      </c>
      <c r="C1084" s="153" t="s">
        <v>4675</v>
      </c>
      <c r="D1084" s="154" t="s">
        <v>2367</v>
      </c>
      <c r="E1084" s="153" t="s">
        <v>2375</v>
      </c>
      <c r="F1084" s="153" t="s">
        <v>2375</v>
      </c>
      <c r="G1084" s="153" t="s">
        <v>2375</v>
      </c>
      <c r="H1084" s="153" t="s">
        <v>2375</v>
      </c>
      <c r="I1084" s="153">
        <v>5</v>
      </c>
      <c r="J1084" s="153">
        <v>0</v>
      </c>
      <c r="K1084" s="155">
        <f t="shared" si="14"/>
        <v>5</v>
      </c>
    </row>
    <row r="1085" spans="1:11">
      <c r="A1085" s="152" t="s">
        <v>4674</v>
      </c>
      <c r="B1085" s="153" t="s">
        <v>3481</v>
      </c>
      <c r="C1085" s="153" t="s">
        <v>4675</v>
      </c>
      <c r="D1085" s="154" t="s">
        <v>2541</v>
      </c>
      <c r="E1085" s="154" t="s">
        <v>2635</v>
      </c>
      <c r="F1085" s="154" t="s">
        <v>4052</v>
      </c>
      <c r="G1085" s="154" t="s">
        <v>4063</v>
      </c>
      <c r="H1085" s="154" t="s">
        <v>4633</v>
      </c>
      <c r="I1085" s="153">
        <v>1</v>
      </c>
      <c r="J1085" s="153">
        <v>4</v>
      </c>
      <c r="K1085" s="155">
        <f t="shared" si="14"/>
        <v>5</v>
      </c>
    </row>
    <row r="1086" spans="1:11">
      <c r="A1086" s="152" t="s">
        <v>4674</v>
      </c>
      <c r="B1086" s="153" t="s">
        <v>3482</v>
      </c>
      <c r="C1086" s="153" t="s">
        <v>2375</v>
      </c>
      <c r="D1086" s="153" t="s">
        <v>2375</v>
      </c>
      <c r="E1086" s="153" t="s">
        <v>2375</v>
      </c>
      <c r="F1086" s="154" t="s">
        <v>2375</v>
      </c>
      <c r="G1086" s="154" t="s">
        <v>2375</v>
      </c>
      <c r="H1086" s="154" t="s">
        <v>2375</v>
      </c>
      <c r="I1086" s="153">
        <v>1</v>
      </c>
      <c r="J1086" s="153">
        <v>3</v>
      </c>
      <c r="K1086" s="155">
        <f t="shared" si="14"/>
        <v>4</v>
      </c>
    </row>
    <row r="1087" spans="1:11">
      <c r="A1087" s="152" t="s">
        <v>4674</v>
      </c>
      <c r="B1087" s="153" t="s">
        <v>3483</v>
      </c>
      <c r="C1087" s="153" t="s">
        <v>4675</v>
      </c>
      <c r="D1087" s="154" t="s">
        <v>2511</v>
      </c>
      <c r="E1087" s="154" t="s">
        <v>2517</v>
      </c>
      <c r="F1087" s="154" t="s">
        <v>3855</v>
      </c>
      <c r="G1087" s="154" t="s">
        <v>3856</v>
      </c>
      <c r="H1087" s="154" t="s">
        <v>4591</v>
      </c>
      <c r="I1087" s="153">
        <v>0</v>
      </c>
      <c r="J1087" s="153">
        <v>4</v>
      </c>
      <c r="K1087" s="155">
        <f t="shared" si="14"/>
        <v>4</v>
      </c>
    </row>
    <row r="1088" spans="1:11">
      <c r="A1088" s="152" t="s">
        <v>4674</v>
      </c>
      <c r="B1088" s="153" t="s">
        <v>3484</v>
      </c>
      <c r="C1088" s="153" t="s">
        <v>4675</v>
      </c>
      <c r="D1088" s="154" t="s">
        <v>2387</v>
      </c>
      <c r="E1088" s="154" t="s">
        <v>2389</v>
      </c>
      <c r="F1088" s="154" t="s">
        <v>3763</v>
      </c>
      <c r="G1088" s="154" t="s">
        <v>3764</v>
      </c>
      <c r="H1088" s="154" t="s">
        <v>3736</v>
      </c>
      <c r="I1088" s="153">
        <v>4</v>
      </c>
      <c r="J1088" s="153">
        <v>0</v>
      </c>
      <c r="K1088" s="155">
        <f t="shared" si="14"/>
        <v>4</v>
      </c>
    </row>
    <row r="1089" spans="1:11">
      <c r="A1089" s="152" t="s">
        <v>4674</v>
      </c>
      <c r="B1089" s="153" t="s">
        <v>3485</v>
      </c>
      <c r="C1089" s="153" t="s">
        <v>4675</v>
      </c>
      <c r="D1089" s="154" t="s">
        <v>2541</v>
      </c>
      <c r="E1089" s="154" t="s">
        <v>2642</v>
      </c>
      <c r="F1089" s="154" t="s">
        <v>4167</v>
      </c>
      <c r="G1089" s="154" t="s">
        <v>4168</v>
      </c>
      <c r="H1089" s="154" t="s">
        <v>4634</v>
      </c>
      <c r="I1089" s="153">
        <v>4</v>
      </c>
      <c r="J1089" s="153">
        <v>0</v>
      </c>
      <c r="K1089" s="155">
        <f t="shared" si="14"/>
        <v>4</v>
      </c>
    </row>
    <row r="1090" spans="1:11">
      <c r="A1090" s="152" t="s">
        <v>4674</v>
      </c>
      <c r="B1090" s="153" t="s">
        <v>3486</v>
      </c>
      <c r="C1090" s="153" t="s">
        <v>4675</v>
      </c>
      <c r="D1090" s="154" t="s">
        <v>2618</v>
      </c>
      <c r="E1090" s="154" t="s">
        <v>2621</v>
      </c>
      <c r="F1090" s="154" t="s">
        <v>4417</v>
      </c>
      <c r="G1090" s="154" t="s">
        <v>4418</v>
      </c>
      <c r="H1090" s="154" t="s">
        <v>4522</v>
      </c>
      <c r="I1090" s="153">
        <v>3</v>
      </c>
      <c r="J1090" s="153">
        <v>1</v>
      </c>
      <c r="K1090" s="155">
        <f t="shared" si="14"/>
        <v>4</v>
      </c>
    </row>
    <row r="1091" spans="1:11">
      <c r="A1091" s="152" t="s">
        <v>4674</v>
      </c>
      <c r="B1091" s="153" t="s">
        <v>3487</v>
      </c>
      <c r="C1091" s="153" t="s">
        <v>4675</v>
      </c>
      <c r="D1091" s="154" t="s">
        <v>2387</v>
      </c>
      <c r="E1091" s="154" t="s">
        <v>2389</v>
      </c>
      <c r="F1091" s="154" t="s">
        <v>4205</v>
      </c>
      <c r="G1091" s="154" t="s">
        <v>4635</v>
      </c>
      <c r="H1091" s="154" t="s">
        <v>4636</v>
      </c>
      <c r="I1091" s="153">
        <v>4</v>
      </c>
      <c r="J1091" s="153">
        <v>0</v>
      </c>
      <c r="K1091" s="155">
        <f t="shared" si="14"/>
        <v>4</v>
      </c>
    </row>
    <row r="1092" spans="1:11">
      <c r="A1092" s="152" t="s">
        <v>4674</v>
      </c>
      <c r="B1092" s="153" t="s">
        <v>3488</v>
      </c>
      <c r="C1092" s="153" t="s">
        <v>4675</v>
      </c>
      <c r="D1092" s="154" t="s">
        <v>2370</v>
      </c>
      <c r="E1092" s="154" t="s">
        <v>2373</v>
      </c>
      <c r="F1092" s="154" t="s">
        <v>3916</v>
      </c>
      <c r="G1092" s="154" t="s">
        <v>3917</v>
      </c>
      <c r="H1092" s="154" t="s">
        <v>4178</v>
      </c>
      <c r="I1092" s="153">
        <v>4</v>
      </c>
      <c r="J1092" s="153">
        <v>0</v>
      </c>
      <c r="K1092" s="155">
        <f t="shared" si="14"/>
        <v>4</v>
      </c>
    </row>
    <row r="1093" spans="1:11">
      <c r="A1093" s="152" t="s">
        <v>4674</v>
      </c>
      <c r="B1093" s="153" t="s">
        <v>3489</v>
      </c>
      <c r="C1093" s="153" t="s">
        <v>4675</v>
      </c>
      <c r="D1093" s="154" t="s">
        <v>2511</v>
      </c>
      <c r="E1093" s="154" t="s">
        <v>2517</v>
      </c>
      <c r="F1093" s="154" t="s">
        <v>3855</v>
      </c>
      <c r="G1093" s="154" t="s">
        <v>4327</v>
      </c>
      <c r="H1093" s="154" t="s">
        <v>4328</v>
      </c>
      <c r="I1093" s="153">
        <v>2</v>
      </c>
      <c r="J1093" s="153">
        <v>2</v>
      </c>
      <c r="K1093" s="155">
        <f t="shared" si="14"/>
        <v>4</v>
      </c>
    </row>
    <row r="1094" spans="1:11">
      <c r="A1094" s="152" t="s">
        <v>4674</v>
      </c>
      <c r="B1094" s="153" t="s">
        <v>3490</v>
      </c>
      <c r="C1094" s="153" t="s">
        <v>4676</v>
      </c>
      <c r="D1094" s="153" t="s">
        <v>4476</v>
      </c>
      <c r="E1094" s="153" t="s">
        <v>2375</v>
      </c>
      <c r="F1094" s="153" t="s">
        <v>2375</v>
      </c>
      <c r="G1094" s="153" t="s">
        <v>2375</v>
      </c>
      <c r="H1094" s="153" t="s">
        <v>2375</v>
      </c>
      <c r="I1094" s="153">
        <v>3</v>
      </c>
      <c r="J1094" s="153">
        <v>1</v>
      </c>
      <c r="K1094" s="155">
        <f t="shared" si="14"/>
        <v>4</v>
      </c>
    </row>
    <row r="1095" spans="1:11">
      <c r="A1095" s="152" t="s">
        <v>4674</v>
      </c>
      <c r="B1095" s="153" t="s">
        <v>3491</v>
      </c>
      <c r="C1095" s="153" t="s">
        <v>4676</v>
      </c>
      <c r="D1095" s="154" t="s">
        <v>2483</v>
      </c>
      <c r="E1095" s="154" t="s">
        <v>3444</v>
      </c>
      <c r="F1095" s="154" t="s">
        <v>4611</v>
      </c>
      <c r="G1095" s="154" t="s">
        <v>4612</v>
      </c>
      <c r="H1095" s="154" t="s">
        <v>4616</v>
      </c>
      <c r="I1095" s="153">
        <v>2</v>
      </c>
      <c r="J1095" s="153">
        <v>2</v>
      </c>
      <c r="K1095" s="155">
        <f t="shared" si="14"/>
        <v>4</v>
      </c>
    </row>
    <row r="1096" spans="1:11">
      <c r="A1096" s="152" t="s">
        <v>4674</v>
      </c>
      <c r="B1096" s="153" t="s">
        <v>3492</v>
      </c>
      <c r="C1096" s="153" t="s">
        <v>4676</v>
      </c>
      <c r="D1096" s="154" t="s">
        <v>2483</v>
      </c>
      <c r="E1096" s="154" t="s">
        <v>2484</v>
      </c>
      <c r="F1096" s="154" t="s">
        <v>4324</v>
      </c>
      <c r="G1096" s="154" t="s">
        <v>4630</v>
      </c>
      <c r="H1096" s="154" t="s">
        <v>4631</v>
      </c>
      <c r="I1096" s="153">
        <v>3</v>
      </c>
      <c r="J1096" s="153">
        <v>1</v>
      </c>
      <c r="K1096" s="155">
        <f t="shared" si="14"/>
        <v>4</v>
      </c>
    </row>
    <row r="1097" spans="1:11">
      <c r="A1097" s="152" t="s">
        <v>4674</v>
      </c>
      <c r="B1097" s="153" t="s">
        <v>3493</v>
      </c>
      <c r="C1097" s="153" t="s">
        <v>4675</v>
      </c>
      <c r="D1097" s="154" t="s">
        <v>2530</v>
      </c>
      <c r="E1097" s="154" t="s">
        <v>2532</v>
      </c>
      <c r="F1097" s="154" t="s">
        <v>4343</v>
      </c>
      <c r="G1097" s="154" t="s">
        <v>4344</v>
      </c>
      <c r="H1097" s="154" t="s">
        <v>4345</v>
      </c>
      <c r="I1097" s="153">
        <v>3</v>
      </c>
      <c r="J1097" s="153">
        <v>0</v>
      </c>
      <c r="K1097" s="155">
        <f t="shared" si="14"/>
        <v>3</v>
      </c>
    </row>
    <row r="1098" spans="1:11">
      <c r="A1098" s="152" t="s">
        <v>4674</v>
      </c>
      <c r="B1098" s="153" t="s">
        <v>3494</v>
      </c>
      <c r="C1098" s="153" t="s">
        <v>4677</v>
      </c>
      <c r="D1098" s="154" t="s">
        <v>2689</v>
      </c>
      <c r="E1098" s="154" t="s">
        <v>3495</v>
      </c>
      <c r="F1098" s="154" t="s">
        <v>4637</v>
      </c>
      <c r="G1098" s="154" t="s">
        <v>4638</v>
      </c>
      <c r="H1098" s="154" t="s">
        <v>4639</v>
      </c>
      <c r="I1098" s="153">
        <v>2</v>
      </c>
      <c r="J1098" s="153">
        <v>1</v>
      </c>
      <c r="K1098" s="155">
        <f t="shared" si="14"/>
        <v>3</v>
      </c>
    </row>
    <row r="1099" spans="1:11">
      <c r="A1099" s="152" t="s">
        <v>4674</v>
      </c>
      <c r="B1099" s="153" t="s">
        <v>3496</v>
      </c>
      <c r="C1099" s="153" t="s">
        <v>4675</v>
      </c>
      <c r="D1099" s="154" t="s">
        <v>2370</v>
      </c>
      <c r="E1099" s="154" t="s">
        <v>2373</v>
      </c>
      <c r="F1099" s="154" t="s">
        <v>3760</v>
      </c>
      <c r="G1099" s="154" t="s">
        <v>3761</v>
      </c>
      <c r="H1099" s="154" t="s">
        <v>4020</v>
      </c>
      <c r="I1099" s="153">
        <v>1</v>
      </c>
      <c r="J1099" s="153">
        <v>2</v>
      </c>
      <c r="K1099" s="155">
        <f t="shared" si="14"/>
        <v>3</v>
      </c>
    </row>
    <row r="1100" spans="1:11">
      <c r="A1100" s="152" t="s">
        <v>4674</v>
      </c>
      <c r="B1100" s="153" t="s">
        <v>3497</v>
      </c>
      <c r="C1100" s="153" t="s">
        <v>4675</v>
      </c>
      <c r="D1100" s="154" t="s">
        <v>2519</v>
      </c>
      <c r="E1100" s="154" t="s">
        <v>2631</v>
      </c>
      <c r="F1100" s="154" t="s">
        <v>3929</v>
      </c>
      <c r="G1100" s="154" t="s">
        <v>4106</v>
      </c>
      <c r="H1100" s="154" t="s">
        <v>4107</v>
      </c>
      <c r="I1100" s="153">
        <v>1</v>
      </c>
      <c r="J1100" s="153">
        <v>2</v>
      </c>
      <c r="K1100" s="155">
        <f t="shared" si="14"/>
        <v>3</v>
      </c>
    </row>
    <row r="1101" spans="1:11">
      <c r="A1101" s="152" t="s">
        <v>4674</v>
      </c>
      <c r="B1101" s="153" t="s">
        <v>3498</v>
      </c>
      <c r="C1101" s="153" t="s">
        <v>4675</v>
      </c>
      <c r="D1101" s="154" t="s">
        <v>2511</v>
      </c>
      <c r="E1101" s="154" t="s">
        <v>2515</v>
      </c>
      <c r="F1101" s="154" t="s">
        <v>4283</v>
      </c>
      <c r="G1101" s="154" t="s">
        <v>4284</v>
      </c>
      <c r="H1101" s="154" t="s">
        <v>4640</v>
      </c>
      <c r="I1101" s="153">
        <v>1</v>
      </c>
      <c r="J1101" s="153">
        <v>2</v>
      </c>
      <c r="K1101" s="155">
        <f t="shared" si="14"/>
        <v>3</v>
      </c>
    </row>
    <row r="1102" spans="1:11">
      <c r="A1102" s="152" t="s">
        <v>4674</v>
      </c>
      <c r="B1102" s="153" t="s">
        <v>3499</v>
      </c>
      <c r="C1102" s="153" t="s">
        <v>4675</v>
      </c>
      <c r="D1102" s="154" t="s">
        <v>2394</v>
      </c>
      <c r="E1102" s="154" t="s">
        <v>2395</v>
      </c>
      <c r="F1102" s="154" t="s">
        <v>3771</v>
      </c>
      <c r="G1102" s="154" t="s">
        <v>4641</v>
      </c>
      <c r="H1102" s="154" t="s">
        <v>4642</v>
      </c>
      <c r="I1102" s="153">
        <v>3</v>
      </c>
      <c r="J1102" s="153">
        <v>0</v>
      </c>
      <c r="K1102" s="155">
        <f t="shared" si="14"/>
        <v>3</v>
      </c>
    </row>
    <row r="1103" spans="1:11">
      <c r="A1103" s="152" t="s">
        <v>4674</v>
      </c>
      <c r="B1103" s="153" t="s">
        <v>3500</v>
      </c>
      <c r="C1103" s="153" t="s">
        <v>4675</v>
      </c>
      <c r="D1103" s="154" t="s">
        <v>2381</v>
      </c>
      <c r="E1103" s="154" t="s">
        <v>2383</v>
      </c>
      <c r="F1103" s="154" t="s">
        <v>3737</v>
      </c>
      <c r="G1103" s="154" t="s">
        <v>3738</v>
      </c>
      <c r="H1103" s="154" t="s">
        <v>3752</v>
      </c>
      <c r="I1103" s="153">
        <v>3</v>
      </c>
      <c r="J1103" s="153">
        <v>0</v>
      </c>
      <c r="K1103" s="155">
        <f t="shared" si="14"/>
        <v>3</v>
      </c>
    </row>
    <row r="1104" spans="1:11">
      <c r="A1104" s="152" t="s">
        <v>4674</v>
      </c>
      <c r="B1104" s="153" t="s">
        <v>3501</v>
      </c>
      <c r="C1104" s="153" t="s">
        <v>4675</v>
      </c>
      <c r="D1104" s="154" t="s">
        <v>2618</v>
      </c>
      <c r="E1104" s="154" t="s">
        <v>2621</v>
      </c>
      <c r="F1104" s="154" t="s">
        <v>3906</v>
      </c>
      <c r="G1104" s="154" t="s">
        <v>4152</v>
      </c>
      <c r="H1104" s="154" t="s">
        <v>4153</v>
      </c>
      <c r="I1104" s="153">
        <v>0</v>
      </c>
      <c r="J1104" s="153">
        <v>3</v>
      </c>
      <c r="K1104" s="155">
        <f t="shared" si="14"/>
        <v>3</v>
      </c>
    </row>
    <row r="1105" spans="1:11">
      <c r="A1105" s="152" t="s">
        <v>4674</v>
      </c>
      <c r="B1105" s="153" t="s">
        <v>3502</v>
      </c>
      <c r="C1105" s="153" t="s">
        <v>4675</v>
      </c>
      <c r="D1105" s="154" t="s">
        <v>2618</v>
      </c>
      <c r="E1105" s="154" t="s">
        <v>2621</v>
      </c>
      <c r="F1105" s="154" t="s">
        <v>3906</v>
      </c>
      <c r="G1105" s="154" t="s">
        <v>4152</v>
      </c>
      <c r="H1105" s="154" t="s">
        <v>4153</v>
      </c>
      <c r="I1105" s="153">
        <v>3</v>
      </c>
      <c r="J1105" s="153">
        <v>0</v>
      </c>
      <c r="K1105" s="155">
        <f t="shared" si="14"/>
        <v>3</v>
      </c>
    </row>
    <row r="1106" spans="1:11">
      <c r="A1106" s="152" t="s">
        <v>4674</v>
      </c>
      <c r="B1106" s="153" t="s">
        <v>3503</v>
      </c>
      <c r="C1106" s="153" t="s">
        <v>4675</v>
      </c>
      <c r="D1106" s="154" t="s">
        <v>2541</v>
      </c>
      <c r="E1106" s="154" t="s">
        <v>2635</v>
      </c>
      <c r="F1106" s="154" t="s">
        <v>4052</v>
      </c>
      <c r="G1106" s="154" t="s">
        <v>4053</v>
      </c>
      <c r="H1106" s="154" t="s">
        <v>4518</v>
      </c>
      <c r="I1106" s="153">
        <v>3</v>
      </c>
      <c r="J1106" s="153">
        <v>0</v>
      </c>
      <c r="K1106" s="155">
        <f t="shared" si="14"/>
        <v>3</v>
      </c>
    </row>
    <row r="1107" spans="1:11">
      <c r="A1107" s="152" t="s">
        <v>4674</v>
      </c>
      <c r="B1107" s="153" t="s">
        <v>3504</v>
      </c>
      <c r="C1107" s="153" t="s">
        <v>4675</v>
      </c>
      <c r="D1107" s="154" t="s">
        <v>2541</v>
      </c>
      <c r="E1107" s="154" t="s">
        <v>3154</v>
      </c>
      <c r="F1107" s="154" t="s">
        <v>4372</v>
      </c>
      <c r="G1107" s="154" t="s">
        <v>4373</v>
      </c>
      <c r="H1107" s="154" t="s">
        <v>4643</v>
      </c>
      <c r="I1107" s="153">
        <v>3</v>
      </c>
      <c r="J1107" s="153">
        <v>0</v>
      </c>
      <c r="K1107" s="155">
        <f t="shared" si="14"/>
        <v>3</v>
      </c>
    </row>
    <row r="1108" spans="1:11">
      <c r="A1108" s="152" t="s">
        <v>4674</v>
      </c>
      <c r="B1108" s="153" t="s">
        <v>3505</v>
      </c>
      <c r="C1108" s="153" t="s">
        <v>4675</v>
      </c>
      <c r="D1108" s="154" t="s">
        <v>2370</v>
      </c>
      <c r="E1108" s="154" t="s">
        <v>2371</v>
      </c>
      <c r="F1108" s="154" t="s">
        <v>3634</v>
      </c>
      <c r="G1108" s="154" t="s">
        <v>3664</v>
      </c>
      <c r="H1108" s="154" t="s">
        <v>4644</v>
      </c>
      <c r="I1108" s="153">
        <v>3</v>
      </c>
      <c r="J1108" s="153">
        <v>0</v>
      </c>
      <c r="K1108" s="155">
        <f t="shared" ref="K1108:K1150" si="15">I1108+J1108</f>
        <v>3</v>
      </c>
    </row>
    <row r="1109" spans="1:11">
      <c r="A1109" s="152" t="s">
        <v>4674</v>
      </c>
      <c r="B1109" s="153" t="s">
        <v>3506</v>
      </c>
      <c r="C1109" s="153" t="s">
        <v>4675</v>
      </c>
      <c r="D1109" s="154" t="s">
        <v>2381</v>
      </c>
      <c r="E1109" s="154" t="s">
        <v>2383</v>
      </c>
      <c r="F1109" s="154" t="s">
        <v>4645</v>
      </c>
      <c r="G1109" s="154" t="s">
        <v>4646</v>
      </c>
      <c r="H1109" s="154" t="s">
        <v>4647</v>
      </c>
      <c r="I1109" s="153">
        <v>2</v>
      </c>
      <c r="J1109" s="153">
        <v>1</v>
      </c>
      <c r="K1109" s="155">
        <f t="shared" si="15"/>
        <v>3</v>
      </c>
    </row>
    <row r="1110" spans="1:11">
      <c r="A1110" s="152" t="s">
        <v>4674</v>
      </c>
      <c r="B1110" s="153" t="s">
        <v>3507</v>
      </c>
      <c r="C1110" s="153" t="s">
        <v>4675</v>
      </c>
      <c r="D1110" s="154" t="s">
        <v>2390</v>
      </c>
      <c r="E1110" s="154" t="s">
        <v>2391</v>
      </c>
      <c r="F1110" s="154" t="s">
        <v>3765</v>
      </c>
      <c r="G1110" s="154" t="s">
        <v>3766</v>
      </c>
      <c r="H1110" s="154" t="s">
        <v>4648</v>
      </c>
      <c r="I1110" s="153">
        <v>3</v>
      </c>
      <c r="J1110" s="153">
        <v>0</v>
      </c>
      <c r="K1110" s="155">
        <f t="shared" si="15"/>
        <v>3</v>
      </c>
    </row>
    <row r="1111" spans="1:11">
      <c r="A1111" s="152" t="s">
        <v>4674</v>
      </c>
      <c r="B1111" s="153" t="s">
        <v>3508</v>
      </c>
      <c r="C1111" s="153" t="s">
        <v>4675</v>
      </c>
      <c r="D1111" s="154" t="s">
        <v>2618</v>
      </c>
      <c r="E1111" s="154" t="s">
        <v>2621</v>
      </c>
      <c r="F1111" s="154" t="s">
        <v>3906</v>
      </c>
      <c r="G1111" s="154" t="s">
        <v>4152</v>
      </c>
      <c r="H1111" s="154" t="s">
        <v>4153</v>
      </c>
      <c r="I1111" s="153">
        <v>1</v>
      </c>
      <c r="J1111" s="153">
        <v>2</v>
      </c>
      <c r="K1111" s="155">
        <f t="shared" si="15"/>
        <v>3</v>
      </c>
    </row>
    <row r="1112" spans="1:11">
      <c r="A1112" s="152" t="s">
        <v>4674</v>
      </c>
      <c r="B1112" s="153" t="s">
        <v>3509</v>
      </c>
      <c r="C1112" s="153" t="s">
        <v>4675</v>
      </c>
      <c r="D1112" s="154" t="s">
        <v>2618</v>
      </c>
      <c r="E1112" s="154" t="s">
        <v>2621</v>
      </c>
      <c r="F1112" s="154" t="s">
        <v>4625</v>
      </c>
      <c r="G1112" s="154" t="s">
        <v>4626</v>
      </c>
      <c r="H1112" s="154" t="s">
        <v>4627</v>
      </c>
      <c r="I1112" s="153">
        <v>3</v>
      </c>
      <c r="J1112" s="153">
        <v>0</v>
      </c>
      <c r="K1112" s="155">
        <f t="shared" si="15"/>
        <v>3</v>
      </c>
    </row>
    <row r="1113" spans="1:11">
      <c r="A1113" s="152" t="s">
        <v>4674</v>
      </c>
      <c r="B1113" s="153" t="s">
        <v>3510</v>
      </c>
      <c r="C1113" s="153" t="s">
        <v>4676</v>
      </c>
      <c r="D1113" s="154" t="s">
        <v>2483</v>
      </c>
      <c r="E1113" s="154" t="s">
        <v>2484</v>
      </c>
      <c r="F1113" s="154" t="s">
        <v>4324</v>
      </c>
      <c r="G1113" s="154" t="s">
        <v>4325</v>
      </c>
      <c r="H1113" s="154" t="s">
        <v>4649</v>
      </c>
      <c r="I1113" s="153">
        <v>2</v>
      </c>
      <c r="J1113" s="153">
        <v>1</v>
      </c>
      <c r="K1113" s="155">
        <f t="shared" si="15"/>
        <v>3</v>
      </c>
    </row>
    <row r="1114" spans="1:11">
      <c r="A1114" s="152" t="s">
        <v>4674</v>
      </c>
      <c r="B1114" s="153" t="s">
        <v>3511</v>
      </c>
      <c r="C1114" s="153" t="s">
        <v>4675</v>
      </c>
      <c r="D1114" s="154" t="s">
        <v>2541</v>
      </c>
      <c r="E1114" s="154" t="s">
        <v>2635</v>
      </c>
      <c r="F1114" s="154" t="s">
        <v>4052</v>
      </c>
      <c r="G1114" s="154" t="s">
        <v>4063</v>
      </c>
      <c r="H1114" s="154" t="s">
        <v>4114</v>
      </c>
      <c r="I1114" s="153">
        <v>2</v>
      </c>
      <c r="J1114" s="153">
        <v>1</v>
      </c>
      <c r="K1114" s="155">
        <f t="shared" si="15"/>
        <v>3</v>
      </c>
    </row>
    <row r="1115" spans="1:11">
      <c r="A1115" s="152" t="s">
        <v>4674</v>
      </c>
      <c r="B1115" s="153" t="s">
        <v>3512</v>
      </c>
      <c r="C1115" s="153" t="s">
        <v>4675</v>
      </c>
      <c r="D1115" s="154" t="s">
        <v>2541</v>
      </c>
      <c r="E1115" s="154" t="s">
        <v>2635</v>
      </c>
      <c r="F1115" s="154" t="s">
        <v>4052</v>
      </c>
      <c r="G1115" s="154" t="s">
        <v>4128</v>
      </c>
      <c r="H1115" s="153" t="s">
        <v>2375</v>
      </c>
      <c r="I1115" s="153">
        <v>0</v>
      </c>
      <c r="J1115" s="153">
        <v>3</v>
      </c>
      <c r="K1115" s="155">
        <f t="shared" si="15"/>
        <v>3</v>
      </c>
    </row>
    <row r="1116" spans="1:11">
      <c r="A1116" s="152" t="s">
        <v>4674</v>
      </c>
      <c r="B1116" s="153" t="s">
        <v>3513</v>
      </c>
      <c r="C1116" s="153" t="s">
        <v>4675</v>
      </c>
      <c r="D1116" s="154" t="s">
        <v>4650</v>
      </c>
      <c r="E1116" s="154" t="s">
        <v>2517</v>
      </c>
      <c r="F1116" s="154" t="s">
        <v>3855</v>
      </c>
      <c r="G1116" s="154" t="s">
        <v>4327</v>
      </c>
      <c r="H1116" s="154" t="s">
        <v>4651</v>
      </c>
      <c r="I1116" s="153">
        <v>2</v>
      </c>
      <c r="J1116" s="153">
        <v>1</v>
      </c>
      <c r="K1116" s="155">
        <f t="shared" si="15"/>
        <v>3</v>
      </c>
    </row>
    <row r="1117" spans="1:11">
      <c r="A1117" s="152" t="s">
        <v>4674</v>
      </c>
      <c r="B1117" s="153" t="s">
        <v>3514</v>
      </c>
      <c r="C1117" s="153" t="s">
        <v>4676</v>
      </c>
      <c r="D1117" s="153" t="s">
        <v>4652</v>
      </c>
      <c r="E1117" s="153" t="s">
        <v>2375</v>
      </c>
      <c r="F1117" s="153" t="s">
        <v>2375</v>
      </c>
      <c r="G1117" s="153" t="s">
        <v>2375</v>
      </c>
      <c r="H1117" s="153" t="s">
        <v>2375</v>
      </c>
      <c r="I1117" s="153">
        <v>3</v>
      </c>
      <c r="J1117" s="153">
        <v>0</v>
      </c>
      <c r="K1117" s="155">
        <f t="shared" si="15"/>
        <v>3</v>
      </c>
    </row>
    <row r="1118" spans="1:11">
      <c r="A1118" s="152" t="s">
        <v>4674</v>
      </c>
      <c r="B1118" s="153" t="s">
        <v>3515</v>
      </c>
      <c r="C1118" s="153" t="s">
        <v>4675</v>
      </c>
      <c r="D1118" s="154" t="s">
        <v>2511</v>
      </c>
      <c r="E1118" s="154" t="s">
        <v>3516</v>
      </c>
      <c r="F1118" s="154" t="s">
        <v>4653</v>
      </c>
      <c r="G1118" s="154" t="s">
        <v>4654</v>
      </c>
      <c r="H1118" s="154" t="s">
        <v>4655</v>
      </c>
      <c r="I1118" s="153">
        <v>1</v>
      </c>
      <c r="J1118" s="153">
        <v>2</v>
      </c>
      <c r="K1118" s="155">
        <f t="shared" si="15"/>
        <v>3</v>
      </c>
    </row>
    <row r="1119" spans="1:11">
      <c r="A1119" s="152" t="s">
        <v>4674</v>
      </c>
      <c r="B1119" s="153" t="s">
        <v>3517</v>
      </c>
      <c r="C1119" s="153" t="s">
        <v>4676</v>
      </c>
      <c r="D1119" s="154" t="s">
        <v>2483</v>
      </c>
      <c r="E1119" s="154" t="s">
        <v>2501</v>
      </c>
      <c r="F1119" s="154" t="s">
        <v>4656</v>
      </c>
      <c r="G1119" s="154" t="s">
        <v>4657</v>
      </c>
      <c r="H1119" s="154" t="s">
        <v>4658</v>
      </c>
      <c r="I1119" s="153">
        <v>2</v>
      </c>
      <c r="J1119" s="153">
        <v>0</v>
      </c>
      <c r="K1119" s="155">
        <f t="shared" si="15"/>
        <v>2</v>
      </c>
    </row>
    <row r="1120" spans="1:11">
      <c r="A1120" s="152" t="s">
        <v>4674</v>
      </c>
      <c r="B1120" s="153" t="s">
        <v>3518</v>
      </c>
      <c r="C1120" s="153" t="s">
        <v>4677</v>
      </c>
      <c r="D1120" s="154" t="s">
        <v>2689</v>
      </c>
      <c r="E1120" s="154" t="s">
        <v>3495</v>
      </c>
      <c r="F1120" s="154" t="s">
        <v>4637</v>
      </c>
      <c r="G1120" s="154" t="s">
        <v>4638</v>
      </c>
      <c r="H1120" s="154" t="s">
        <v>4639</v>
      </c>
      <c r="I1120" s="153">
        <v>0</v>
      </c>
      <c r="J1120" s="153">
        <v>2</v>
      </c>
      <c r="K1120" s="155">
        <f t="shared" si="15"/>
        <v>2</v>
      </c>
    </row>
    <row r="1121" spans="1:11">
      <c r="A1121" s="152" t="s">
        <v>4674</v>
      </c>
      <c r="B1121" s="153" t="s">
        <v>3519</v>
      </c>
      <c r="C1121" s="153" t="s">
        <v>4675</v>
      </c>
      <c r="D1121" s="154" t="s">
        <v>2381</v>
      </c>
      <c r="E1121" s="154" t="s">
        <v>2383</v>
      </c>
      <c r="F1121" s="154" t="s">
        <v>4535</v>
      </c>
      <c r="G1121" s="154" t="s">
        <v>4536</v>
      </c>
      <c r="H1121" s="154" t="s">
        <v>4537</v>
      </c>
      <c r="I1121" s="153">
        <v>2</v>
      </c>
      <c r="J1121" s="153">
        <v>0</v>
      </c>
      <c r="K1121" s="155">
        <f t="shared" si="15"/>
        <v>2</v>
      </c>
    </row>
    <row r="1122" spans="1:11">
      <c r="A1122" s="152" t="s">
        <v>4674</v>
      </c>
      <c r="B1122" s="153" t="s">
        <v>3520</v>
      </c>
      <c r="C1122" s="153" t="s">
        <v>4675</v>
      </c>
      <c r="D1122" s="154" t="s">
        <v>2370</v>
      </c>
      <c r="E1122" s="154" t="s">
        <v>2373</v>
      </c>
      <c r="F1122" s="154" t="s">
        <v>3637</v>
      </c>
      <c r="G1122" s="154" t="s">
        <v>3711</v>
      </c>
      <c r="H1122" s="154" t="s">
        <v>4659</v>
      </c>
      <c r="I1122" s="153">
        <v>2</v>
      </c>
      <c r="J1122" s="153">
        <v>0</v>
      </c>
      <c r="K1122" s="155">
        <f t="shared" si="15"/>
        <v>2</v>
      </c>
    </row>
    <row r="1123" spans="1:11">
      <c r="A1123" s="152" t="s">
        <v>4674</v>
      </c>
      <c r="B1123" s="153" t="s">
        <v>3521</v>
      </c>
      <c r="C1123" s="153" t="s">
        <v>4675</v>
      </c>
      <c r="D1123" s="154" t="s">
        <v>2370</v>
      </c>
      <c r="E1123" s="154" t="s">
        <v>2373</v>
      </c>
      <c r="F1123" s="154" t="s">
        <v>3760</v>
      </c>
      <c r="G1123" s="154" t="s">
        <v>3761</v>
      </c>
      <c r="H1123" s="154" t="s">
        <v>4660</v>
      </c>
      <c r="I1123" s="153">
        <v>2</v>
      </c>
      <c r="J1123" s="153">
        <v>0</v>
      </c>
      <c r="K1123" s="155">
        <f t="shared" si="15"/>
        <v>2</v>
      </c>
    </row>
    <row r="1124" spans="1:11">
      <c r="A1124" s="152" t="s">
        <v>4674</v>
      </c>
      <c r="B1124" s="153" t="s">
        <v>3522</v>
      </c>
      <c r="C1124" s="153" t="s">
        <v>4675</v>
      </c>
      <c r="D1124" s="154" t="s">
        <v>2511</v>
      </c>
      <c r="E1124" s="154" t="s">
        <v>2517</v>
      </c>
      <c r="F1124" s="154" t="s">
        <v>3855</v>
      </c>
      <c r="G1124" s="154" t="s">
        <v>4327</v>
      </c>
      <c r="H1124" s="154" t="s">
        <v>4661</v>
      </c>
      <c r="I1124" s="153">
        <v>2</v>
      </c>
      <c r="J1124" s="153">
        <v>0</v>
      </c>
      <c r="K1124" s="155">
        <f t="shared" si="15"/>
        <v>2</v>
      </c>
    </row>
    <row r="1125" spans="1:11">
      <c r="A1125" s="152" t="s">
        <v>4674</v>
      </c>
      <c r="B1125" s="153" t="s">
        <v>3523</v>
      </c>
      <c r="C1125" s="153" t="s">
        <v>4675</v>
      </c>
      <c r="D1125" s="154" t="s">
        <v>2370</v>
      </c>
      <c r="E1125" s="154" t="s">
        <v>2373</v>
      </c>
      <c r="F1125" s="154" t="s">
        <v>3916</v>
      </c>
      <c r="G1125" s="154" t="s">
        <v>4049</v>
      </c>
      <c r="H1125" s="154" t="s">
        <v>4058</v>
      </c>
      <c r="I1125" s="153">
        <v>0</v>
      </c>
      <c r="J1125" s="153">
        <v>2</v>
      </c>
      <c r="K1125" s="155">
        <f t="shared" si="15"/>
        <v>2</v>
      </c>
    </row>
    <row r="1126" spans="1:11">
      <c r="A1126" s="152" t="s">
        <v>4674</v>
      </c>
      <c r="B1126" s="153" t="s">
        <v>3524</v>
      </c>
      <c r="C1126" s="153" t="s">
        <v>4675</v>
      </c>
      <c r="D1126" s="154" t="s">
        <v>2387</v>
      </c>
      <c r="E1126" s="154" t="s">
        <v>2389</v>
      </c>
      <c r="F1126" s="154" t="s">
        <v>3763</v>
      </c>
      <c r="G1126" s="154" t="s">
        <v>3764</v>
      </c>
      <c r="H1126" s="154" t="s">
        <v>3736</v>
      </c>
      <c r="I1126" s="153">
        <v>0</v>
      </c>
      <c r="J1126" s="153">
        <v>2</v>
      </c>
      <c r="K1126" s="155">
        <f t="shared" si="15"/>
        <v>2</v>
      </c>
    </row>
    <row r="1127" spans="1:11">
      <c r="A1127" s="152" t="s">
        <v>4674</v>
      </c>
      <c r="B1127" s="153" t="s">
        <v>3525</v>
      </c>
      <c r="C1127" s="153" t="s">
        <v>4675</v>
      </c>
      <c r="D1127" s="154" t="s">
        <v>3100</v>
      </c>
      <c r="E1127" s="154" t="s">
        <v>3219</v>
      </c>
      <c r="F1127" s="154" t="s">
        <v>4662</v>
      </c>
      <c r="G1127" s="154" t="s">
        <v>4663</v>
      </c>
      <c r="H1127" s="154" t="s">
        <v>4664</v>
      </c>
      <c r="I1127" s="153">
        <v>2</v>
      </c>
      <c r="J1127" s="153">
        <v>0</v>
      </c>
      <c r="K1127" s="155">
        <f t="shared" si="15"/>
        <v>2</v>
      </c>
    </row>
    <row r="1128" spans="1:11">
      <c r="A1128" s="152" t="s">
        <v>4674</v>
      </c>
      <c r="B1128" s="153" t="s">
        <v>3526</v>
      </c>
      <c r="C1128" s="153" t="s">
        <v>4675</v>
      </c>
      <c r="D1128" s="154" t="s">
        <v>2541</v>
      </c>
      <c r="E1128" s="154" t="s">
        <v>2642</v>
      </c>
      <c r="F1128" s="154" t="s">
        <v>4167</v>
      </c>
      <c r="G1128" s="154" t="s">
        <v>4168</v>
      </c>
      <c r="H1128" s="154" t="s">
        <v>4632</v>
      </c>
      <c r="I1128" s="153">
        <v>2</v>
      </c>
      <c r="J1128" s="153">
        <v>0</v>
      </c>
      <c r="K1128" s="155">
        <f t="shared" si="15"/>
        <v>2</v>
      </c>
    </row>
    <row r="1129" spans="1:11">
      <c r="A1129" s="152" t="s">
        <v>4674</v>
      </c>
      <c r="B1129" s="153" t="s">
        <v>3527</v>
      </c>
      <c r="C1129" s="153" t="s">
        <v>4675</v>
      </c>
      <c r="D1129" s="154" t="s">
        <v>2511</v>
      </c>
      <c r="E1129" s="154" t="s">
        <v>2515</v>
      </c>
      <c r="F1129" s="154" t="s">
        <v>3858</v>
      </c>
      <c r="G1129" s="154" t="s">
        <v>3894</v>
      </c>
      <c r="H1129" s="154" t="s">
        <v>4665</v>
      </c>
      <c r="I1129" s="153">
        <v>2</v>
      </c>
      <c r="J1129" s="153">
        <v>0</v>
      </c>
      <c r="K1129" s="155">
        <f t="shared" si="15"/>
        <v>2</v>
      </c>
    </row>
    <row r="1130" spans="1:11">
      <c r="A1130" s="152" t="s">
        <v>4674</v>
      </c>
      <c r="B1130" s="153" t="s">
        <v>3528</v>
      </c>
      <c r="C1130" s="153" t="s">
        <v>4675</v>
      </c>
      <c r="D1130" s="154" t="s">
        <v>2370</v>
      </c>
      <c r="E1130" s="154" t="s">
        <v>2371</v>
      </c>
      <c r="F1130" s="154" t="s">
        <v>3634</v>
      </c>
      <c r="G1130" s="153" t="s">
        <v>3803</v>
      </c>
      <c r="H1130" s="154" t="s">
        <v>3695</v>
      </c>
      <c r="I1130" s="153">
        <v>2</v>
      </c>
      <c r="J1130" s="153">
        <v>0</v>
      </c>
      <c r="K1130" s="155">
        <f t="shared" si="15"/>
        <v>2</v>
      </c>
    </row>
    <row r="1131" spans="1:11">
      <c r="A1131" s="152" t="s">
        <v>4674</v>
      </c>
      <c r="B1131" s="153" t="s">
        <v>3529</v>
      </c>
      <c r="C1131" s="153" t="s">
        <v>4675</v>
      </c>
      <c r="D1131" s="154" t="s">
        <v>2618</v>
      </c>
      <c r="E1131" s="154" t="s">
        <v>2621</v>
      </c>
      <c r="F1131" s="154" t="s">
        <v>3906</v>
      </c>
      <c r="G1131" s="154" t="s">
        <v>4152</v>
      </c>
      <c r="H1131" s="154" t="s">
        <v>4153</v>
      </c>
      <c r="I1131" s="153">
        <v>2</v>
      </c>
      <c r="J1131" s="153">
        <v>0</v>
      </c>
      <c r="K1131" s="155">
        <f t="shared" si="15"/>
        <v>2</v>
      </c>
    </row>
    <row r="1132" spans="1:11">
      <c r="A1132" s="152" t="s">
        <v>4674</v>
      </c>
      <c r="B1132" s="153" t="s">
        <v>3530</v>
      </c>
      <c r="C1132" s="153" t="s">
        <v>4675</v>
      </c>
      <c r="D1132" s="154" t="s">
        <v>2370</v>
      </c>
      <c r="E1132" s="154" t="s">
        <v>2373</v>
      </c>
      <c r="F1132" s="154" t="s">
        <v>3916</v>
      </c>
      <c r="G1132" s="154" t="s">
        <v>3917</v>
      </c>
      <c r="H1132" s="154" t="s">
        <v>4178</v>
      </c>
      <c r="I1132" s="153">
        <v>2</v>
      </c>
      <c r="J1132" s="153">
        <v>0</v>
      </c>
      <c r="K1132" s="155">
        <f t="shared" si="15"/>
        <v>2</v>
      </c>
    </row>
    <row r="1133" spans="1:11">
      <c r="A1133" s="152" t="s">
        <v>4674</v>
      </c>
      <c r="B1133" s="153" t="s">
        <v>3531</v>
      </c>
      <c r="C1133" s="153" t="s">
        <v>4675</v>
      </c>
      <c r="D1133" s="154" t="s">
        <v>2370</v>
      </c>
      <c r="E1133" s="154" t="s">
        <v>2371</v>
      </c>
      <c r="F1133" s="154" t="s">
        <v>3634</v>
      </c>
      <c r="G1133" s="154" t="s">
        <v>3664</v>
      </c>
      <c r="H1133" s="154" t="s">
        <v>4160</v>
      </c>
      <c r="I1133" s="153">
        <v>2</v>
      </c>
      <c r="J1133" s="153">
        <v>0</v>
      </c>
      <c r="K1133" s="155">
        <f t="shared" si="15"/>
        <v>2</v>
      </c>
    </row>
    <row r="1134" spans="1:11">
      <c r="A1134" s="152" t="s">
        <v>4674</v>
      </c>
      <c r="B1134" s="153" t="s">
        <v>3532</v>
      </c>
      <c r="C1134" s="153" t="s">
        <v>4675</v>
      </c>
      <c r="D1134" s="154" t="s">
        <v>2541</v>
      </c>
      <c r="E1134" s="154" t="s">
        <v>2638</v>
      </c>
      <c r="F1134" s="154" t="s">
        <v>4038</v>
      </c>
      <c r="G1134" s="154" t="s">
        <v>4666</v>
      </c>
      <c r="H1134" s="154" t="s">
        <v>4667</v>
      </c>
      <c r="I1134" s="153">
        <v>1</v>
      </c>
      <c r="J1134" s="153">
        <v>1</v>
      </c>
      <c r="K1134" s="155">
        <f t="shared" si="15"/>
        <v>2</v>
      </c>
    </row>
    <row r="1135" spans="1:11">
      <c r="A1135" s="152" t="s">
        <v>4674</v>
      </c>
      <c r="B1135" s="153" t="s">
        <v>3533</v>
      </c>
      <c r="C1135" s="153" t="s">
        <v>4675</v>
      </c>
      <c r="D1135" s="153" t="s">
        <v>2375</v>
      </c>
      <c r="E1135" s="153" t="s">
        <v>2375</v>
      </c>
      <c r="F1135" s="153" t="s">
        <v>2375</v>
      </c>
      <c r="G1135" s="153" t="s">
        <v>2375</v>
      </c>
      <c r="H1135" s="153" t="s">
        <v>2375</v>
      </c>
      <c r="I1135" s="153">
        <v>2</v>
      </c>
      <c r="J1135" s="153">
        <v>0</v>
      </c>
      <c r="K1135" s="155">
        <f t="shared" si="15"/>
        <v>2</v>
      </c>
    </row>
    <row r="1136" spans="1:11">
      <c r="A1136" s="152" t="s">
        <v>4674</v>
      </c>
      <c r="B1136" s="153" t="s">
        <v>3534</v>
      </c>
      <c r="C1136" s="153" t="s">
        <v>4675</v>
      </c>
      <c r="D1136" s="154" t="s">
        <v>2541</v>
      </c>
      <c r="E1136" s="154" t="s">
        <v>2635</v>
      </c>
      <c r="F1136" s="154" t="s">
        <v>4052</v>
      </c>
      <c r="G1136" s="154" t="s">
        <v>4063</v>
      </c>
      <c r="H1136" s="154" t="s">
        <v>4668</v>
      </c>
      <c r="I1136" s="153">
        <v>2</v>
      </c>
      <c r="J1136" s="153">
        <v>0</v>
      </c>
      <c r="K1136" s="155">
        <f t="shared" si="15"/>
        <v>2</v>
      </c>
    </row>
    <row r="1137" spans="1:11">
      <c r="A1137" s="152" t="s">
        <v>4674</v>
      </c>
      <c r="B1137" s="153" t="s">
        <v>3535</v>
      </c>
      <c r="C1137" s="153" t="s">
        <v>2375</v>
      </c>
      <c r="D1137" s="153" t="s">
        <v>2375</v>
      </c>
      <c r="E1137" s="153" t="s">
        <v>2375</v>
      </c>
      <c r="F1137" s="153" t="s">
        <v>2375</v>
      </c>
      <c r="G1137" s="153" t="s">
        <v>2375</v>
      </c>
      <c r="H1137" s="153" t="s">
        <v>2375</v>
      </c>
      <c r="I1137" s="153">
        <v>0</v>
      </c>
      <c r="J1137" s="153">
        <v>2</v>
      </c>
      <c r="K1137" s="155">
        <f t="shared" si="15"/>
        <v>2</v>
      </c>
    </row>
    <row r="1138" spans="1:11">
      <c r="A1138" s="152" t="s">
        <v>4674</v>
      </c>
      <c r="B1138" s="153" t="s">
        <v>3536</v>
      </c>
      <c r="C1138" s="153" t="s">
        <v>4675</v>
      </c>
      <c r="D1138" s="154" t="s">
        <v>2511</v>
      </c>
      <c r="E1138" s="154" t="s">
        <v>2517</v>
      </c>
      <c r="F1138" s="154" t="s">
        <v>4463</v>
      </c>
      <c r="G1138" s="154" t="s">
        <v>4464</v>
      </c>
      <c r="H1138" s="154" t="s">
        <v>4669</v>
      </c>
      <c r="I1138" s="153">
        <v>2</v>
      </c>
      <c r="J1138" s="153">
        <v>0</v>
      </c>
      <c r="K1138" s="155">
        <f t="shared" si="15"/>
        <v>2</v>
      </c>
    </row>
    <row r="1139" spans="1:11">
      <c r="A1139" s="152" t="s">
        <v>4674</v>
      </c>
      <c r="B1139" s="153" t="s">
        <v>3537</v>
      </c>
      <c r="C1139" s="153" t="s">
        <v>4676</v>
      </c>
      <c r="D1139" s="154" t="s">
        <v>2483</v>
      </c>
      <c r="E1139" s="154" t="s">
        <v>3345</v>
      </c>
      <c r="F1139" s="154" t="s">
        <v>4524</v>
      </c>
      <c r="G1139" s="154" t="s">
        <v>4525</v>
      </c>
      <c r="H1139" s="154" t="s">
        <v>4597</v>
      </c>
      <c r="I1139" s="153">
        <v>1</v>
      </c>
      <c r="J1139" s="153">
        <v>0</v>
      </c>
      <c r="K1139" s="155">
        <f t="shared" si="15"/>
        <v>1</v>
      </c>
    </row>
    <row r="1140" spans="1:11">
      <c r="A1140" s="152" t="s">
        <v>4674</v>
      </c>
      <c r="B1140" s="153" t="s">
        <v>3538</v>
      </c>
      <c r="C1140" s="153" t="s">
        <v>4675</v>
      </c>
      <c r="D1140" s="154" t="s">
        <v>2370</v>
      </c>
      <c r="E1140" s="154" t="s">
        <v>2372</v>
      </c>
      <c r="F1140" s="154" t="s">
        <v>3912</v>
      </c>
      <c r="G1140" s="154" t="s">
        <v>3913</v>
      </c>
      <c r="H1140" s="154" t="s">
        <v>3946</v>
      </c>
      <c r="I1140" s="153">
        <v>0</v>
      </c>
      <c r="J1140" s="153">
        <v>1</v>
      </c>
      <c r="K1140" s="155">
        <f t="shared" si="15"/>
        <v>1</v>
      </c>
    </row>
    <row r="1141" spans="1:11">
      <c r="A1141" s="152" t="s">
        <v>4674</v>
      </c>
      <c r="B1141" s="153" t="s">
        <v>3539</v>
      </c>
      <c r="C1141" s="153" t="s">
        <v>4675</v>
      </c>
      <c r="D1141" s="154" t="s">
        <v>2511</v>
      </c>
      <c r="E1141" s="154" t="s">
        <v>2515</v>
      </c>
      <c r="F1141" s="154" t="s">
        <v>3858</v>
      </c>
      <c r="G1141" s="154" t="s">
        <v>4670</v>
      </c>
      <c r="H1141" s="154" t="s">
        <v>4671</v>
      </c>
      <c r="I1141" s="153">
        <v>1</v>
      </c>
      <c r="J1141" s="153">
        <v>0</v>
      </c>
      <c r="K1141" s="155">
        <f t="shared" si="15"/>
        <v>1</v>
      </c>
    </row>
    <row r="1142" spans="1:11">
      <c r="A1142" s="152" t="s">
        <v>4674</v>
      </c>
      <c r="B1142" s="153" t="s">
        <v>3540</v>
      </c>
      <c r="C1142" s="153" t="s">
        <v>4676</v>
      </c>
      <c r="D1142" s="154" t="s">
        <v>2483</v>
      </c>
      <c r="E1142" s="154" t="s">
        <v>3444</v>
      </c>
      <c r="F1142" s="154" t="s">
        <v>4611</v>
      </c>
      <c r="G1142" s="154" t="s">
        <v>4612</v>
      </c>
      <c r="H1142" s="154" t="s">
        <v>4616</v>
      </c>
      <c r="I1142" s="153">
        <v>0</v>
      </c>
      <c r="J1142" s="153">
        <v>1</v>
      </c>
      <c r="K1142" s="155">
        <f t="shared" si="15"/>
        <v>1</v>
      </c>
    </row>
    <row r="1143" spans="1:11">
      <c r="A1143" s="152" t="s">
        <v>4674</v>
      </c>
      <c r="B1143" s="153" t="s">
        <v>3541</v>
      </c>
      <c r="C1143" s="153" t="s">
        <v>4675</v>
      </c>
      <c r="D1143" s="154" t="s">
        <v>3127</v>
      </c>
      <c r="E1143" s="154" t="s">
        <v>3404</v>
      </c>
      <c r="F1143" s="154" t="s">
        <v>4581</v>
      </c>
      <c r="G1143" s="154" t="s">
        <v>4582</v>
      </c>
      <c r="H1143" s="154" t="s">
        <v>4583</v>
      </c>
      <c r="I1143" s="153">
        <v>1</v>
      </c>
      <c r="J1143" s="153">
        <v>0</v>
      </c>
      <c r="K1143" s="155">
        <f t="shared" si="15"/>
        <v>1</v>
      </c>
    </row>
    <row r="1144" spans="1:11">
      <c r="A1144" s="152" t="s">
        <v>4674</v>
      </c>
      <c r="B1144" s="153" t="s">
        <v>3542</v>
      </c>
      <c r="C1144" s="153" t="s">
        <v>4675</v>
      </c>
      <c r="D1144" s="154" t="s">
        <v>2618</v>
      </c>
      <c r="E1144" s="154" t="s">
        <v>2621</v>
      </c>
      <c r="F1144" s="154" t="s">
        <v>3906</v>
      </c>
      <c r="G1144" s="154" t="s">
        <v>4152</v>
      </c>
      <c r="H1144" s="154" t="s">
        <v>4153</v>
      </c>
      <c r="I1144" s="153">
        <v>1</v>
      </c>
      <c r="J1144" s="153">
        <v>0</v>
      </c>
      <c r="K1144" s="155">
        <f t="shared" si="15"/>
        <v>1</v>
      </c>
    </row>
    <row r="1145" spans="1:11">
      <c r="A1145" s="152" t="s">
        <v>4674</v>
      </c>
      <c r="B1145" s="153" t="s">
        <v>3543</v>
      </c>
      <c r="C1145" s="153" t="s">
        <v>4675</v>
      </c>
      <c r="D1145" s="154" t="s">
        <v>2511</v>
      </c>
      <c r="E1145" s="154" t="s">
        <v>2515</v>
      </c>
      <c r="F1145" s="154" t="s">
        <v>3858</v>
      </c>
      <c r="G1145" s="154" t="s">
        <v>3859</v>
      </c>
      <c r="H1145" s="154" t="s">
        <v>3876</v>
      </c>
      <c r="I1145" s="153">
        <v>0</v>
      </c>
      <c r="J1145" s="153">
        <v>1</v>
      </c>
      <c r="K1145" s="155">
        <f t="shared" si="15"/>
        <v>1</v>
      </c>
    </row>
    <row r="1146" spans="1:11">
      <c r="A1146" s="152" t="s">
        <v>4674</v>
      </c>
      <c r="B1146" s="153" t="s">
        <v>3544</v>
      </c>
      <c r="C1146" s="153" t="s">
        <v>4675</v>
      </c>
      <c r="D1146" s="154" t="s">
        <v>2511</v>
      </c>
      <c r="E1146" s="154" t="s">
        <v>2515</v>
      </c>
      <c r="F1146" s="154" t="s">
        <v>3858</v>
      </c>
      <c r="G1146" s="154" t="s">
        <v>3859</v>
      </c>
      <c r="H1146" s="154" t="s">
        <v>3876</v>
      </c>
      <c r="I1146" s="153">
        <v>1</v>
      </c>
      <c r="J1146" s="153">
        <v>0</v>
      </c>
      <c r="K1146" s="155">
        <f t="shared" si="15"/>
        <v>1</v>
      </c>
    </row>
    <row r="1147" spans="1:11">
      <c r="A1147" s="152" t="s">
        <v>4674</v>
      </c>
      <c r="B1147" s="153" t="s">
        <v>3545</v>
      </c>
      <c r="C1147" s="153" t="s">
        <v>4675</v>
      </c>
      <c r="D1147" s="154" t="s">
        <v>2541</v>
      </c>
      <c r="E1147" s="154" t="s">
        <v>2635</v>
      </c>
      <c r="F1147" s="154" t="s">
        <v>4052</v>
      </c>
      <c r="G1147" s="154" t="s">
        <v>4063</v>
      </c>
      <c r="H1147" s="153" t="s">
        <v>2375</v>
      </c>
      <c r="I1147" s="153">
        <v>0</v>
      </c>
      <c r="J1147" s="153">
        <v>1</v>
      </c>
      <c r="K1147" s="155">
        <f t="shared" si="15"/>
        <v>1</v>
      </c>
    </row>
    <row r="1148" spans="1:11">
      <c r="A1148" s="152" t="s">
        <v>4674</v>
      </c>
      <c r="B1148" s="153" t="s">
        <v>3546</v>
      </c>
      <c r="C1148" s="153" t="s">
        <v>4675</v>
      </c>
      <c r="D1148" s="154" t="s">
        <v>2511</v>
      </c>
      <c r="E1148" s="154" t="s">
        <v>2515</v>
      </c>
      <c r="F1148" s="154" t="s">
        <v>3858</v>
      </c>
      <c r="G1148" s="154" t="s">
        <v>3859</v>
      </c>
      <c r="H1148" s="154" t="s">
        <v>4600</v>
      </c>
      <c r="I1148" s="153">
        <v>1</v>
      </c>
      <c r="J1148" s="153">
        <v>0</v>
      </c>
      <c r="K1148" s="155">
        <f t="shared" si="15"/>
        <v>1</v>
      </c>
    </row>
    <row r="1149" spans="1:11">
      <c r="A1149" s="152" t="s">
        <v>4674</v>
      </c>
      <c r="B1149" s="153" t="s">
        <v>3547</v>
      </c>
      <c r="C1149" s="153" t="s">
        <v>4675</v>
      </c>
      <c r="D1149" s="154" t="s">
        <v>2370</v>
      </c>
      <c r="E1149" s="154" t="s">
        <v>2373</v>
      </c>
      <c r="F1149" s="154" t="s">
        <v>3637</v>
      </c>
      <c r="G1149" s="154" t="s">
        <v>3638</v>
      </c>
      <c r="H1149" s="154" t="s">
        <v>3791</v>
      </c>
      <c r="I1149" s="153">
        <v>1</v>
      </c>
      <c r="J1149" s="153">
        <v>0</v>
      </c>
      <c r="K1149" s="155">
        <f t="shared" si="15"/>
        <v>1</v>
      </c>
    </row>
    <row r="1150" spans="1:11" ht="18" thickBot="1">
      <c r="A1150" s="156" t="s">
        <v>4674</v>
      </c>
      <c r="B1150" s="157" t="s">
        <v>3548</v>
      </c>
      <c r="C1150" s="157" t="s">
        <v>4675</v>
      </c>
      <c r="D1150" s="158" t="s">
        <v>2370</v>
      </c>
      <c r="E1150" s="158" t="s">
        <v>2371</v>
      </c>
      <c r="F1150" s="158" t="s">
        <v>3634</v>
      </c>
      <c r="G1150" s="158" t="s">
        <v>3664</v>
      </c>
      <c r="H1150" s="158" t="s">
        <v>4048</v>
      </c>
      <c r="I1150" s="157">
        <v>1</v>
      </c>
      <c r="J1150" s="157">
        <v>0</v>
      </c>
      <c r="K1150" s="159">
        <f t="shared" si="15"/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E447F-2902-4DB4-A6A5-6966CFDF120C}">
  <dimension ref="A1:O182"/>
  <sheetViews>
    <sheetView topLeftCell="A6" zoomScaleNormal="100" workbookViewId="0">
      <selection activeCell="J39" sqref="J39"/>
    </sheetView>
  </sheetViews>
  <sheetFormatPr baseColWidth="10" defaultColWidth="8.83203125" defaultRowHeight="16"/>
  <cols>
    <col min="1" max="1" width="9" style="19" customWidth="1"/>
    <col min="2" max="2" width="17.1640625" style="19" customWidth="1"/>
    <col min="3" max="3" width="14.83203125" style="19" customWidth="1"/>
    <col min="4" max="4" width="16" style="19" customWidth="1"/>
    <col min="5" max="5" width="14.5" style="19" bestFit="1" customWidth="1"/>
    <col min="6" max="6" width="14.83203125" style="19" bestFit="1" customWidth="1"/>
    <col min="7" max="7" width="11.5" style="19" bestFit="1" customWidth="1"/>
    <col min="8" max="8" width="22.33203125" style="19" bestFit="1" customWidth="1"/>
    <col min="9" max="9" width="25.5" style="19" bestFit="1" customWidth="1"/>
    <col min="10" max="10" width="27.83203125" style="19" bestFit="1" customWidth="1"/>
    <col min="11" max="11" width="26" style="19" bestFit="1" customWidth="1"/>
    <col min="12" max="12" width="22" style="19" bestFit="1" customWidth="1"/>
    <col min="13" max="13" width="13.5" style="10" bestFit="1" customWidth="1"/>
    <col min="14" max="15" width="12.5" style="10" bestFit="1" customWidth="1"/>
    <col min="16" max="16384" width="8.83203125" style="19"/>
  </cols>
  <sheetData>
    <row r="1" spans="1:15" s="10" customFormat="1" ht="17" thickBot="1">
      <c r="A1" s="23" t="s">
        <v>4678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5" s="10" customFormat="1" ht="17.25" customHeight="1" thickBot="1">
      <c r="A2" s="182" t="s">
        <v>2348</v>
      </c>
      <c r="B2" s="182" t="s">
        <v>2347</v>
      </c>
      <c r="C2" s="193" t="s">
        <v>3576</v>
      </c>
      <c r="D2" s="194"/>
      <c r="E2" s="193" t="s">
        <v>3577</v>
      </c>
      <c r="F2" s="194"/>
      <c r="G2" s="177" t="s">
        <v>2437</v>
      </c>
      <c r="H2" s="178"/>
      <c r="I2" s="178"/>
      <c r="J2" s="178"/>
      <c r="K2" s="178"/>
      <c r="L2" s="179"/>
    </row>
    <row r="3" spans="1:15" ht="35" thickBot="1">
      <c r="A3" s="183"/>
      <c r="B3" s="183"/>
      <c r="C3" s="5" t="s">
        <v>2349</v>
      </c>
      <c r="D3" s="37" t="s">
        <v>2350</v>
      </c>
      <c r="E3" s="5" t="s">
        <v>92</v>
      </c>
      <c r="F3" s="37" t="s">
        <v>91</v>
      </c>
      <c r="G3" s="5" t="s">
        <v>3562</v>
      </c>
      <c r="H3" s="59" t="s">
        <v>2435</v>
      </c>
      <c r="I3" s="6" t="s">
        <v>2436</v>
      </c>
      <c r="J3" s="6" t="s">
        <v>3561</v>
      </c>
      <c r="K3" s="6" t="s">
        <v>3560</v>
      </c>
      <c r="L3" s="37" t="s">
        <v>3559</v>
      </c>
    </row>
    <row r="4" spans="1:15" s="31" customFormat="1" ht="14">
      <c r="A4" s="32">
        <v>1</v>
      </c>
      <c r="B4" s="32" t="s">
        <v>1866</v>
      </c>
      <c r="C4" s="122">
        <v>53.98</v>
      </c>
      <c r="D4" s="123">
        <v>7.84</v>
      </c>
      <c r="E4" s="124">
        <v>4.9085541766666666E-4</v>
      </c>
      <c r="F4" s="125">
        <v>2.0148728583333332E-4</v>
      </c>
      <c r="G4" s="56" t="s">
        <v>1867</v>
      </c>
      <c r="H4" s="57" t="s">
        <v>1868</v>
      </c>
      <c r="I4" s="57" t="s">
        <v>1869</v>
      </c>
      <c r="J4" s="57" t="s">
        <v>1870</v>
      </c>
      <c r="K4" s="57" t="s">
        <v>1871</v>
      </c>
      <c r="L4" s="105" t="s">
        <v>1872</v>
      </c>
      <c r="M4" s="3"/>
      <c r="N4" s="3"/>
      <c r="O4" s="3"/>
    </row>
    <row r="5" spans="1:15" s="31" customFormat="1" ht="14">
      <c r="A5" s="32">
        <v>2</v>
      </c>
      <c r="B5" s="32" t="s">
        <v>1873</v>
      </c>
      <c r="C5" s="122">
        <v>63.18</v>
      </c>
      <c r="D5" s="123">
        <v>1.61</v>
      </c>
      <c r="E5" s="124">
        <v>3.7248661791666674E-5</v>
      </c>
      <c r="F5" s="125">
        <v>3.0990407474999998E-4</v>
      </c>
      <c r="G5" s="56" t="s">
        <v>1867</v>
      </c>
      <c r="H5" s="57" t="s">
        <v>1874</v>
      </c>
      <c r="I5" s="57" t="s">
        <v>1875</v>
      </c>
      <c r="J5" s="57" t="s">
        <v>1876</v>
      </c>
      <c r="K5" s="57" t="s">
        <v>1877</v>
      </c>
      <c r="L5" s="105" t="s">
        <v>3596</v>
      </c>
      <c r="M5" s="3"/>
      <c r="N5" s="3"/>
      <c r="O5" s="3"/>
    </row>
    <row r="6" spans="1:15" s="31" customFormat="1" ht="14">
      <c r="A6" s="32">
        <v>3</v>
      </c>
      <c r="B6" s="32" t="s">
        <v>1879</v>
      </c>
      <c r="C6" s="122">
        <v>98.06</v>
      </c>
      <c r="D6" s="123">
        <v>0.97</v>
      </c>
      <c r="E6" s="124">
        <v>1.0935633375E-3</v>
      </c>
      <c r="F6" s="125">
        <v>1.1852511925000001E-3</v>
      </c>
      <c r="G6" s="56" t="s">
        <v>1867</v>
      </c>
      <c r="H6" s="57" t="s">
        <v>1868</v>
      </c>
      <c r="I6" s="57" t="s">
        <v>1869</v>
      </c>
      <c r="J6" s="57" t="s">
        <v>1870</v>
      </c>
      <c r="K6" s="57" t="s">
        <v>1880</v>
      </c>
      <c r="L6" s="105" t="s">
        <v>1881</v>
      </c>
      <c r="M6" s="3"/>
      <c r="N6" s="3"/>
      <c r="O6" s="3"/>
    </row>
    <row r="7" spans="1:15" s="31" customFormat="1" ht="14">
      <c r="A7" s="32">
        <v>4</v>
      </c>
      <c r="B7" s="32" t="s">
        <v>1882</v>
      </c>
      <c r="C7" s="122">
        <v>91.42</v>
      </c>
      <c r="D7" s="123">
        <v>7.02</v>
      </c>
      <c r="E7" s="124">
        <v>6.1880745283333352E-4</v>
      </c>
      <c r="F7" s="125">
        <v>1.7024339999999996E-4</v>
      </c>
      <c r="G7" s="56" t="s">
        <v>1867</v>
      </c>
      <c r="H7" s="57" t="s">
        <v>1868</v>
      </c>
      <c r="I7" s="57" t="s">
        <v>1869</v>
      </c>
      <c r="J7" s="57" t="s">
        <v>1870</v>
      </c>
      <c r="K7" s="57" t="s">
        <v>1880</v>
      </c>
      <c r="L7" s="105" t="s">
        <v>1883</v>
      </c>
      <c r="M7" s="3"/>
      <c r="N7" s="3"/>
      <c r="O7" s="3"/>
    </row>
    <row r="8" spans="1:15" s="31" customFormat="1" ht="14">
      <c r="A8" s="32">
        <v>5</v>
      </c>
      <c r="B8" s="32" t="s">
        <v>1884</v>
      </c>
      <c r="C8" s="122">
        <v>96.12</v>
      </c>
      <c r="D8" s="123">
        <v>1.94</v>
      </c>
      <c r="E8" s="124">
        <v>1.834630592966667E-4</v>
      </c>
      <c r="F8" s="125">
        <v>4.3719415833333331E-7</v>
      </c>
      <c r="G8" s="56" t="s">
        <v>1867</v>
      </c>
      <c r="H8" s="57" t="s">
        <v>1868</v>
      </c>
      <c r="I8" s="57" t="s">
        <v>1869</v>
      </c>
      <c r="J8" s="57" t="s">
        <v>1870</v>
      </c>
      <c r="K8" s="57" t="s">
        <v>1880</v>
      </c>
      <c r="L8" s="105" t="s">
        <v>1885</v>
      </c>
      <c r="M8" s="3"/>
      <c r="N8" s="3"/>
      <c r="O8" s="3"/>
    </row>
    <row r="9" spans="1:15" s="31" customFormat="1" ht="14">
      <c r="A9" s="32">
        <v>6</v>
      </c>
      <c r="B9" s="32" t="s">
        <v>1886</v>
      </c>
      <c r="C9" s="122">
        <v>83.98</v>
      </c>
      <c r="D9" s="123">
        <v>1.94</v>
      </c>
      <c r="E9" s="124">
        <v>4.4899678252499999E-4</v>
      </c>
      <c r="F9" s="125">
        <v>5.8066063333333325E-6</v>
      </c>
      <c r="G9" s="56" t="s">
        <v>1867</v>
      </c>
      <c r="H9" s="57" t="s">
        <v>1868</v>
      </c>
      <c r="I9" s="57" t="s">
        <v>1869</v>
      </c>
      <c r="J9" s="57" t="s">
        <v>1870</v>
      </c>
      <c r="K9" s="57" t="s">
        <v>1871</v>
      </c>
      <c r="L9" s="105" t="s">
        <v>1872</v>
      </c>
      <c r="M9" s="3"/>
      <c r="N9" s="3"/>
      <c r="O9" s="3"/>
    </row>
    <row r="10" spans="1:15" s="31" customFormat="1" ht="14">
      <c r="A10" s="32">
        <v>7</v>
      </c>
      <c r="B10" s="32" t="s">
        <v>1887</v>
      </c>
      <c r="C10" s="122">
        <v>69.25</v>
      </c>
      <c r="D10" s="123">
        <v>7.01</v>
      </c>
      <c r="E10" s="124">
        <v>2.0032515583333333E-4</v>
      </c>
      <c r="F10" s="125">
        <v>4.2583442499999996E-5</v>
      </c>
      <c r="G10" s="56" t="s">
        <v>1867</v>
      </c>
      <c r="H10" s="57" t="s">
        <v>1868</v>
      </c>
      <c r="I10" s="57" t="s">
        <v>1888</v>
      </c>
      <c r="J10" s="57" t="s">
        <v>1889</v>
      </c>
      <c r="K10" s="57" t="s">
        <v>1890</v>
      </c>
      <c r="L10" s="105" t="s">
        <v>1891</v>
      </c>
      <c r="M10" s="3"/>
      <c r="N10" s="3"/>
      <c r="O10" s="3"/>
    </row>
    <row r="11" spans="1:15" s="31" customFormat="1" ht="14">
      <c r="A11" s="32">
        <v>8</v>
      </c>
      <c r="B11" s="32" t="s">
        <v>1892</v>
      </c>
      <c r="C11" s="122">
        <v>54.53</v>
      </c>
      <c r="D11" s="123">
        <v>1.46</v>
      </c>
      <c r="E11" s="124">
        <v>2.1809123637499999E-4</v>
      </c>
      <c r="F11" s="125">
        <v>6.9477928916666676E-5</v>
      </c>
      <c r="G11" s="56" t="s">
        <v>1867</v>
      </c>
      <c r="H11" s="57" t="s">
        <v>1868</v>
      </c>
      <c r="I11" s="57" t="s">
        <v>1869</v>
      </c>
      <c r="J11" s="57" t="s">
        <v>1870</v>
      </c>
      <c r="K11" s="57" t="s">
        <v>1880</v>
      </c>
      <c r="L11" s="105" t="s">
        <v>1881</v>
      </c>
      <c r="M11" s="3"/>
      <c r="N11" s="3"/>
      <c r="O11" s="3"/>
    </row>
    <row r="12" spans="1:15" s="31" customFormat="1" ht="14">
      <c r="A12" s="32">
        <v>9</v>
      </c>
      <c r="B12" s="32" t="s">
        <v>1893</v>
      </c>
      <c r="C12" s="122">
        <v>64</v>
      </c>
      <c r="D12" s="123">
        <v>0.31</v>
      </c>
      <c r="E12" s="124">
        <v>1.5101535875000001E-4</v>
      </c>
      <c r="F12" s="125">
        <v>8.6010399999999999E-5</v>
      </c>
      <c r="G12" s="56" t="s">
        <v>1867</v>
      </c>
      <c r="H12" s="57" t="s">
        <v>1894</v>
      </c>
      <c r="I12" s="57" t="s">
        <v>1895</v>
      </c>
      <c r="J12" s="57" t="s">
        <v>1896</v>
      </c>
      <c r="K12" s="57" t="s">
        <v>1897</v>
      </c>
      <c r="L12" s="105" t="s">
        <v>1898</v>
      </c>
      <c r="M12" s="3"/>
      <c r="N12" s="3"/>
      <c r="O12" s="3"/>
    </row>
    <row r="13" spans="1:15" s="31" customFormat="1" ht="14">
      <c r="A13" s="32">
        <v>10</v>
      </c>
      <c r="B13" s="32" t="s">
        <v>1899</v>
      </c>
      <c r="C13" s="122">
        <v>87.1</v>
      </c>
      <c r="D13" s="123">
        <v>2.93</v>
      </c>
      <c r="E13" s="124">
        <v>1.0386254000000002E-3</v>
      </c>
      <c r="F13" s="125">
        <v>4.3042361666666666E-4</v>
      </c>
      <c r="G13" s="56" t="s">
        <v>1900</v>
      </c>
      <c r="H13" s="57" t="s">
        <v>3549</v>
      </c>
      <c r="I13" s="57" t="s">
        <v>1901</v>
      </c>
      <c r="J13" s="57" t="s">
        <v>4910</v>
      </c>
      <c r="K13" s="57" t="s">
        <v>1902</v>
      </c>
      <c r="L13" s="105" t="s">
        <v>1903</v>
      </c>
      <c r="M13" s="3"/>
      <c r="N13" s="3"/>
      <c r="O13" s="3"/>
    </row>
    <row r="14" spans="1:15" s="31" customFormat="1" ht="14">
      <c r="A14" s="32">
        <v>11</v>
      </c>
      <c r="B14" s="32" t="s">
        <v>1904</v>
      </c>
      <c r="C14" s="122">
        <v>81.760000000000005</v>
      </c>
      <c r="D14" s="123">
        <v>3.55</v>
      </c>
      <c r="E14" s="124">
        <v>3.9406695141666663E-4</v>
      </c>
      <c r="F14" s="125">
        <v>2.810477741666667E-5</v>
      </c>
      <c r="G14" s="56" t="s">
        <v>1900</v>
      </c>
      <c r="H14" s="57" t="s">
        <v>1905</v>
      </c>
      <c r="I14" s="57" t="s">
        <v>1906</v>
      </c>
      <c r="J14" s="57" t="s">
        <v>1907</v>
      </c>
      <c r="K14" s="57" t="s">
        <v>1908</v>
      </c>
      <c r="L14" s="105" t="s">
        <v>1909</v>
      </c>
      <c r="M14" s="3"/>
      <c r="N14" s="3"/>
      <c r="O14" s="3"/>
    </row>
    <row r="15" spans="1:15" s="31" customFormat="1" ht="14">
      <c r="A15" s="32">
        <v>12</v>
      </c>
      <c r="B15" s="32" t="s">
        <v>1910</v>
      </c>
      <c r="C15" s="122">
        <v>52.44</v>
      </c>
      <c r="D15" s="123">
        <v>4.34</v>
      </c>
      <c r="E15" s="124">
        <v>1.2314359383333339E-3</v>
      </c>
      <c r="F15" s="125">
        <v>8.3652039999999994E-5</v>
      </c>
      <c r="G15" s="56" t="s">
        <v>1900</v>
      </c>
      <c r="H15" s="57" t="s">
        <v>1911</v>
      </c>
      <c r="I15" s="57" t="s">
        <v>1912</v>
      </c>
      <c r="J15" s="57" t="s">
        <v>1913</v>
      </c>
      <c r="K15" s="57" t="s">
        <v>1914</v>
      </c>
      <c r="L15" s="105" t="s">
        <v>3596</v>
      </c>
      <c r="M15" s="3"/>
      <c r="N15" s="3"/>
      <c r="O15" s="3"/>
    </row>
    <row r="16" spans="1:15" s="31" customFormat="1" ht="14">
      <c r="A16" s="32">
        <v>13</v>
      </c>
      <c r="B16" s="32" t="s">
        <v>1915</v>
      </c>
      <c r="C16" s="122">
        <v>57.74</v>
      </c>
      <c r="D16" s="123">
        <v>8.69</v>
      </c>
      <c r="E16" s="124">
        <v>3.1075282875000002E-4</v>
      </c>
      <c r="F16" s="125">
        <v>3.3525904166666667E-4</v>
      </c>
      <c r="G16" s="56" t="s">
        <v>1900</v>
      </c>
      <c r="H16" s="57" t="s">
        <v>1916</v>
      </c>
      <c r="I16" s="57" t="s">
        <v>1917</v>
      </c>
      <c r="J16" s="57" t="s">
        <v>1918</v>
      </c>
      <c r="K16" s="57" t="s">
        <v>1919</v>
      </c>
      <c r="L16" s="105" t="s">
        <v>3596</v>
      </c>
      <c r="M16" s="3"/>
      <c r="N16" s="3"/>
      <c r="O16" s="3"/>
    </row>
    <row r="17" spans="1:15" s="31" customFormat="1" ht="14">
      <c r="A17" s="32">
        <v>14</v>
      </c>
      <c r="B17" s="32" t="s">
        <v>1920</v>
      </c>
      <c r="C17" s="122">
        <v>51.71</v>
      </c>
      <c r="D17" s="123">
        <v>3.19</v>
      </c>
      <c r="E17" s="124">
        <v>2.8545406666666659E-3</v>
      </c>
      <c r="F17" s="125">
        <v>2.705996E-3</v>
      </c>
      <c r="G17" s="56" t="s">
        <v>1900</v>
      </c>
      <c r="H17" s="57" t="s">
        <v>3549</v>
      </c>
      <c r="I17" s="57" t="s">
        <v>1901</v>
      </c>
      <c r="J17" s="57" t="s">
        <v>4910</v>
      </c>
      <c r="K17" s="57" t="s">
        <v>1902</v>
      </c>
      <c r="L17" s="105" t="s">
        <v>1903</v>
      </c>
      <c r="M17" s="3"/>
      <c r="N17" s="3"/>
      <c r="O17" s="3"/>
    </row>
    <row r="18" spans="1:15" s="31" customFormat="1" ht="14">
      <c r="A18" s="32">
        <v>15</v>
      </c>
      <c r="B18" s="32" t="s">
        <v>1921</v>
      </c>
      <c r="C18" s="122">
        <v>86.54</v>
      </c>
      <c r="D18" s="123">
        <v>3.06</v>
      </c>
      <c r="E18" s="124">
        <v>6.7866663804166656E-4</v>
      </c>
      <c r="F18" s="125">
        <v>2.381186708333333E-4</v>
      </c>
      <c r="G18" s="56" t="s">
        <v>1900</v>
      </c>
      <c r="H18" s="57" t="s">
        <v>3549</v>
      </c>
      <c r="I18" s="57" t="s">
        <v>1901</v>
      </c>
      <c r="J18" s="57" t="s">
        <v>1922</v>
      </c>
      <c r="K18" s="57" t="s">
        <v>1923</v>
      </c>
      <c r="L18" s="105" t="s">
        <v>1924</v>
      </c>
      <c r="M18" s="3"/>
      <c r="N18" s="3"/>
      <c r="O18" s="3"/>
    </row>
    <row r="19" spans="1:15" s="31" customFormat="1" ht="14">
      <c r="A19" s="32">
        <v>16</v>
      </c>
      <c r="B19" s="32" t="s">
        <v>1925</v>
      </c>
      <c r="C19" s="122">
        <v>57.49</v>
      </c>
      <c r="D19" s="123">
        <v>2.91</v>
      </c>
      <c r="E19" s="124">
        <v>6.932702929166669E-4</v>
      </c>
      <c r="F19" s="125">
        <v>1.8604460166666667E-4</v>
      </c>
      <c r="G19" s="56" t="s">
        <v>1900</v>
      </c>
      <c r="H19" s="57" t="s">
        <v>1926</v>
      </c>
      <c r="I19" s="57" t="s">
        <v>1927</v>
      </c>
      <c r="J19" s="57" t="s">
        <v>1928</v>
      </c>
      <c r="K19" s="57" t="s">
        <v>1929</v>
      </c>
      <c r="L19" s="105" t="s">
        <v>1930</v>
      </c>
      <c r="M19" s="3"/>
      <c r="N19" s="3"/>
      <c r="O19" s="3"/>
    </row>
    <row r="20" spans="1:15" s="31" customFormat="1" ht="14">
      <c r="A20" s="32">
        <v>17</v>
      </c>
      <c r="B20" s="32" t="s">
        <v>1931</v>
      </c>
      <c r="C20" s="122">
        <v>80.75</v>
      </c>
      <c r="D20" s="123">
        <v>1.04</v>
      </c>
      <c r="E20" s="124">
        <v>9.5315874954166686E-4</v>
      </c>
      <c r="F20" s="125">
        <v>4.9678527500000001E-5</v>
      </c>
      <c r="G20" s="56" t="s">
        <v>1900</v>
      </c>
      <c r="H20" s="57" t="s">
        <v>1932</v>
      </c>
      <c r="I20" s="57" t="s">
        <v>1933</v>
      </c>
      <c r="J20" s="57" t="s">
        <v>1934</v>
      </c>
      <c r="K20" s="57" t="s">
        <v>1935</v>
      </c>
      <c r="L20" s="105" t="s">
        <v>1936</v>
      </c>
      <c r="M20" s="3"/>
      <c r="N20" s="3"/>
      <c r="O20" s="3"/>
    </row>
    <row r="21" spans="1:15" s="31" customFormat="1" ht="14">
      <c r="A21" s="32">
        <v>18</v>
      </c>
      <c r="B21" s="32" t="s">
        <v>1937</v>
      </c>
      <c r="C21" s="122">
        <v>68.97</v>
      </c>
      <c r="D21" s="123">
        <v>0</v>
      </c>
      <c r="E21" s="124">
        <v>4.2502857083333333E-4</v>
      </c>
      <c r="F21" s="125">
        <v>1.0239917500000001E-5</v>
      </c>
      <c r="G21" s="56" t="s">
        <v>1900</v>
      </c>
      <c r="H21" s="57" t="s">
        <v>3549</v>
      </c>
      <c r="I21" s="57" t="s">
        <v>1938</v>
      </c>
      <c r="J21" s="57" t="s">
        <v>1939</v>
      </c>
      <c r="K21" s="57" t="s">
        <v>1940</v>
      </c>
      <c r="L21" s="105" t="s">
        <v>1941</v>
      </c>
      <c r="M21" s="3"/>
      <c r="N21" s="3"/>
      <c r="O21" s="3"/>
    </row>
    <row r="22" spans="1:15" s="31" customFormat="1" ht="14">
      <c r="A22" s="32">
        <v>19</v>
      </c>
      <c r="B22" s="32" t="s">
        <v>1942</v>
      </c>
      <c r="C22" s="122">
        <v>58.69</v>
      </c>
      <c r="D22" s="123">
        <v>6.44</v>
      </c>
      <c r="E22" s="124">
        <v>2.2827926666666676E-4</v>
      </c>
      <c r="F22" s="125">
        <v>9.4771533333333339E-5</v>
      </c>
      <c r="G22" s="56" t="s">
        <v>1900</v>
      </c>
      <c r="H22" s="57" t="s">
        <v>1911</v>
      </c>
      <c r="I22" s="57" t="s">
        <v>1943</v>
      </c>
      <c r="J22" s="57" t="s">
        <v>1944</v>
      </c>
      <c r="K22" s="57" t="s">
        <v>1945</v>
      </c>
      <c r="L22" s="105" t="s">
        <v>3596</v>
      </c>
      <c r="M22" s="3"/>
      <c r="N22" s="3"/>
      <c r="O22" s="3"/>
    </row>
    <row r="23" spans="1:15" s="31" customFormat="1" ht="14">
      <c r="A23" s="32">
        <v>20</v>
      </c>
      <c r="B23" s="32" t="s">
        <v>1946</v>
      </c>
      <c r="C23" s="122">
        <v>66.06</v>
      </c>
      <c r="D23" s="123">
        <v>5.79</v>
      </c>
      <c r="E23" s="124">
        <v>7.0717961249999999E-4</v>
      </c>
      <c r="F23" s="125">
        <v>1.8092070000000002E-4</v>
      </c>
      <c r="G23" s="56" t="s">
        <v>1900</v>
      </c>
      <c r="H23" s="57" t="s">
        <v>3549</v>
      </c>
      <c r="I23" s="57" t="s">
        <v>1938</v>
      </c>
      <c r="J23" s="57" t="s">
        <v>1939</v>
      </c>
      <c r="K23" s="57" t="s">
        <v>1947</v>
      </c>
      <c r="L23" s="105" t="s">
        <v>3596</v>
      </c>
      <c r="M23" s="3"/>
      <c r="N23" s="3"/>
      <c r="O23" s="3"/>
    </row>
    <row r="24" spans="1:15" s="31" customFormat="1" ht="14">
      <c r="A24" s="32">
        <v>21</v>
      </c>
      <c r="B24" s="32" t="s">
        <v>1948</v>
      </c>
      <c r="C24" s="122">
        <v>94.69</v>
      </c>
      <c r="D24" s="123">
        <v>3.7</v>
      </c>
      <c r="E24" s="124">
        <v>4.1502201429166656E-4</v>
      </c>
      <c r="F24" s="125">
        <v>2.29527825E-5</v>
      </c>
      <c r="G24" s="56" t="s">
        <v>1900</v>
      </c>
      <c r="H24" s="57" t="s">
        <v>1911</v>
      </c>
      <c r="I24" s="57" t="s">
        <v>1912</v>
      </c>
      <c r="J24" s="57" t="s">
        <v>1913</v>
      </c>
      <c r="K24" s="57" t="s">
        <v>1949</v>
      </c>
      <c r="L24" s="105" t="s">
        <v>1950</v>
      </c>
      <c r="M24" s="3"/>
      <c r="N24" s="3"/>
      <c r="O24" s="3"/>
    </row>
    <row r="25" spans="1:15" s="31" customFormat="1" ht="14">
      <c r="A25" s="32">
        <v>22</v>
      </c>
      <c r="B25" s="32" t="s">
        <v>1951</v>
      </c>
      <c r="C25" s="122">
        <v>61.79</v>
      </c>
      <c r="D25" s="123">
        <v>2.86</v>
      </c>
      <c r="E25" s="124">
        <v>1.0162126354166666E-3</v>
      </c>
      <c r="F25" s="125">
        <v>2.9117025000000002E-4</v>
      </c>
      <c r="G25" s="56" t="s">
        <v>1900</v>
      </c>
      <c r="H25" s="57" t="s">
        <v>1952</v>
      </c>
      <c r="I25" s="57" t="s">
        <v>1953</v>
      </c>
      <c r="J25" s="57" t="s">
        <v>1954</v>
      </c>
      <c r="K25" s="57" t="s">
        <v>1955</v>
      </c>
      <c r="L25" s="105" t="s">
        <v>1956</v>
      </c>
      <c r="M25" s="3"/>
      <c r="N25" s="3"/>
      <c r="O25" s="3"/>
    </row>
    <row r="26" spans="1:15" s="31" customFormat="1" ht="14">
      <c r="A26" s="32">
        <v>23</v>
      </c>
      <c r="B26" s="32" t="s">
        <v>1957</v>
      </c>
      <c r="C26" s="122">
        <v>55.3</v>
      </c>
      <c r="D26" s="123">
        <v>5.85</v>
      </c>
      <c r="E26" s="124">
        <v>5.7465484958333334E-4</v>
      </c>
      <c r="F26" s="125">
        <v>1.3616628333333331E-4</v>
      </c>
      <c r="G26" s="56" t="s">
        <v>1900</v>
      </c>
      <c r="H26" s="57" t="s">
        <v>1958</v>
      </c>
      <c r="I26" s="57" t="s">
        <v>1959</v>
      </c>
      <c r="J26" s="57" t="s">
        <v>1960</v>
      </c>
      <c r="K26" s="57" t="s">
        <v>1961</v>
      </c>
      <c r="L26" s="105" t="s">
        <v>1962</v>
      </c>
      <c r="M26" s="3"/>
      <c r="N26" s="3"/>
      <c r="O26" s="3"/>
    </row>
    <row r="27" spans="1:15" s="31" customFormat="1" ht="14">
      <c r="A27" s="32">
        <v>24</v>
      </c>
      <c r="B27" s="32" t="s">
        <v>1963</v>
      </c>
      <c r="C27" s="122">
        <v>51.32</v>
      </c>
      <c r="D27" s="123">
        <v>5.95</v>
      </c>
      <c r="E27" s="124">
        <v>5.211464625E-4</v>
      </c>
      <c r="F27" s="125">
        <v>1.4103657583333332E-3</v>
      </c>
      <c r="G27" s="56" t="s">
        <v>1900</v>
      </c>
      <c r="H27" s="57" t="s">
        <v>1958</v>
      </c>
      <c r="I27" s="57" t="s">
        <v>1959</v>
      </c>
      <c r="J27" s="57" t="s">
        <v>1960</v>
      </c>
      <c r="K27" s="57" t="s">
        <v>1961</v>
      </c>
      <c r="L27" s="105" t="s">
        <v>1962</v>
      </c>
      <c r="M27" s="3"/>
      <c r="N27" s="3"/>
      <c r="O27" s="3"/>
    </row>
    <row r="28" spans="1:15" s="31" customFormat="1" ht="14">
      <c r="A28" s="32">
        <v>25</v>
      </c>
      <c r="B28" s="32" t="s">
        <v>1964</v>
      </c>
      <c r="C28" s="122">
        <v>57.19</v>
      </c>
      <c r="D28" s="123">
        <v>4.45</v>
      </c>
      <c r="E28" s="124">
        <v>2.7790776216666667E-4</v>
      </c>
      <c r="F28" s="125">
        <v>4.1993435833333334E-4</v>
      </c>
      <c r="G28" s="56" t="s">
        <v>1900</v>
      </c>
      <c r="H28" s="57" t="s">
        <v>1916</v>
      </c>
      <c r="I28" s="57" t="s">
        <v>1917</v>
      </c>
      <c r="J28" s="57" t="s">
        <v>1918</v>
      </c>
      <c r="K28" s="57" t="s">
        <v>1919</v>
      </c>
      <c r="L28" s="105" t="s">
        <v>3596</v>
      </c>
      <c r="M28" s="3"/>
      <c r="N28" s="3"/>
      <c r="O28" s="3"/>
    </row>
    <row r="29" spans="1:15" s="31" customFormat="1" ht="14">
      <c r="A29" s="32">
        <v>26</v>
      </c>
      <c r="B29" s="32" t="s">
        <v>1965</v>
      </c>
      <c r="C29" s="122">
        <v>91.67</v>
      </c>
      <c r="D29" s="123">
        <v>3.37</v>
      </c>
      <c r="E29" s="124">
        <v>2.7702183749999992E-4</v>
      </c>
      <c r="F29" s="125">
        <v>8.2318916666666679E-4</v>
      </c>
      <c r="G29" s="56" t="s">
        <v>1900</v>
      </c>
      <c r="H29" s="57" t="s">
        <v>1966</v>
      </c>
      <c r="I29" s="57" t="s">
        <v>1967</v>
      </c>
      <c r="J29" s="57" t="s">
        <v>1968</v>
      </c>
      <c r="K29" s="57" t="s">
        <v>1969</v>
      </c>
      <c r="L29" s="105" t="s">
        <v>1970</v>
      </c>
      <c r="M29" s="3"/>
      <c r="N29" s="3"/>
      <c r="O29" s="3"/>
    </row>
    <row r="30" spans="1:15" s="31" customFormat="1" ht="14">
      <c r="A30" s="32">
        <v>27</v>
      </c>
      <c r="B30" s="32" t="s">
        <v>1971</v>
      </c>
      <c r="C30" s="122">
        <v>95.45</v>
      </c>
      <c r="D30" s="123">
        <v>5.74</v>
      </c>
      <c r="E30" s="124">
        <v>5.512576729166666E-4</v>
      </c>
      <c r="F30" s="125">
        <v>9.3185837083333337E-4</v>
      </c>
      <c r="G30" s="56" t="s">
        <v>1900</v>
      </c>
      <c r="H30" s="57" t="s">
        <v>1916</v>
      </c>
      <c r="I30" s="57" t="s">
        <v>1917</v>
      </c>
      <c r="J30" s="57" t="s">
        <v>1918</v>
      </c>
      <c r="K30" s="57" t="s">
        <v>1972</v>
      </c>
      <c r="L30" s="105" t="s">
        <v>1973</v>
      </c>
      <c r="M30" s="3"/>
      <c r="N30" s="3"/>
      <c r="O30" s="3"/>
    </row>
    <row r="31" spans="1:15" s="31" customFormat="1" ht="14">
      <c r="A31" s="32">
        <v>28</v>
      </c>
      <c r="B31" s="32" t="s">
        <v>1974</v>
      </c>
      <c r="C31" s="122">
        <v>51.5</v>
      </c>
      <c r="D31" s="123">
        <v>4.54</v>
      </c>
      <c r="E31" s="124">
        <v>4.8909594999999994E-4</v>
      </c>
      <c r="F31" s="125">
        <v>1.1240738333333335E-3</v>
      </c>
      <c r="G31" s="56" t="s">
        <v>1900</v>
      </c>
      <c r="H31" s="57" t="s">
        <v>1975</v>
      </c>
      <c r="I31" s="57" t="s">
        <v>1976</v>
      </c>
      <c r="J31" s="57" t="s">
        <v>1977</v>
      </c>
      <c r="K31" s="57" t="s">
        <v>1978</v>
      </c>
      <c r="L31" s="105" t="s">
        <v>1979</v>
      </c>
      <c r="M31" s="3"/>
      <c r="N31" s="3"/>
      <c r="O31" s="3"/>
    </row>
    <row r="32" spans="1:15" s="31" customFormat="1" ht="14">
      <c r="A32" s="32">
        <v>29</v>
      </c>
      <c r="B32" s="32" t="s">
        <v>1980</v>
      </c>
      <c r="C32" s="122">
        <v>54.8</v>
      </c>
      <c r="D32" s="123">
        <v>5.17</v>
      </c>
      <c r="E32" s="124">
        <v>8.3415245833333331E-5</v>
      </c>
      <c r="F32" s="125">
        <v>4.4713100000000008E-4</v>
      </c>
      <c r="G32" s="56" t="s">
        <v>1900</v>
      </c>
      <c r="H32" s="57" t="s">
        <v>1911</v>
      </c>
      <c r="I32" s="57" t="s">
        <v>1981</v>
      </c>
      <c r="J32" s="57" t="s">
        <v>1982</v>
      </c>
      <c r="K32" s="57" t="s">
        <v>3596</v>
      </c>
      <c r="L32" s="105" t="s">
        <v>3596</v>
      </c>
      <c r="M32" s="3"/>
      <c r="N32" s="3"/>
      <c r="O32" s="3"/>
    </row>
    <row r="33" spans="1:15" s="31" customFormat="1" ht="14">
      <c r="A33" s="32">
        <v>30</v>
      </c>
      <c r="B33" s="32" t="s">
        <v>1983</v>
      </c>
      <c r="C33" s="122">
        <v>72.58</v>
      </c>
      <c r="D33" s="123">
        <v>4.97</v>
      </c>
      <c r="E33" s="124">
        <v>4.9017231250000003E-4</v>
      </c>
      <c r="F33" s="125">
        <v>1.0088261999999998E-3</v>
      </c>
      <c r="G33" s="56" t="s">
        <v>1900</v>
      </c>
      <c r="H33" s="57" t="s">
        <v>1966</v>
      </c>
      <c r="I33" s="57" t="s">
        <v>1984</v>
      </c>
      <c r="J33" s="57" t="s">
        <v>1985</v>
      </c>
      <c r="K33" s="57" t="s">
        <v>1986</v>
      </c>
      <c r="L33" s="105" t="s">
        <v>1987</v>
      </c>
      <c r="M33" s="3"/>
      <c r="N33" s="3"/>
      <c r="O33" s="3"/>
    </row>
    <row r="34" spans="1:15" s="31" customFormat="1" ht="14">
      <c r="A34" s="32">
        <v>31</v>
      </c>
      <c r="B34" s="32" t="s">
        <v>1988</v>
      </c>
      <c r="C34" s="122">
        <v>58.29</v>
      </c>
      <c r="D34" s="123">
        <v>3.33</v>
      </c>
      <c r="E34" s="124">
        <v>8.3635187083333322E-4</v>
      </c>
      <c r="F34" s="125">
        <v>1.0787818333333336E-3</v>
      </c>
      <c r="G34" s="56" t="s">
        <v>1900</v>
      </c>
      <c r="H34" s="57" t="s">
        <v>1916</v>
      </c>
      <c r="I34" s="57" t="s">
        <v>1989</v>
      </c>
      <c r="J34" s="57" t="s">
        <v>1990</v>
      </c>
      <c r="K34" s="57" t="s">
        <v>1991</v>
      </c>
      <c r="L34" s="105" t="s">
        <v>1992</v>
      </c>
      <c r="M34" s="3"/>
      <c r="N34" s="3"/>
      <c r="O34" s="3"/>
    </row>
    <row r="35" spans="1:15" s="31" customFormat="1" ht="14">
      <c r="A35" s="32">
        <v>32</v>
      </c>
      <c r="B35" s="32" t="s">
        <v>1993</v>
      </c>
      <c r="C35" s="122">
        <v>53.92</v>
      </c>
      <c r="D35" s="123">
        <v>6.87</v>
      </c>
      <c r="E35" s="124">
        <v>6.2663432499999994E-4</v>
      </c>
      <c r="F35" s="125">
        <v>1.2316254083333332E-3</v>
      </c>
      <c r="G35" s="56" t="s">
        <v>1900</v>
      </c>
      <c r="H35" s="57" t="s">
        <v>3549</v>
      </c>
      <c r="I35" s="57" t="s">
        <v>1938</v>
      </c>
      <c r="J35" s="57" t="s">
        <v>1939</v>
      </c>
      <c r="K35" s="57" t="s">
        <v>1994</v>
      </c>
      <c r="L35" s="105" t="s">
        <v>1995</v>
      </c>
      <c r="M35" s="3"/>
      <c r="N35" s="3"/>
      <c r="O35" s="3"/>
    </row>
    <row r="36" spans="1:15" s="31" customFormat="1" ht="14">
      <c r="A36" s="32">
        <v>33</v>
      </c>
      <c r="B36" s="32" t="s">
        <v>1996</v>
      </c>
      <c r="C36" s="122">
        <v>61.15</v>
      </c>
      <c r="D36" s="123">
        <v>2.81</v>
      </c>
      <c r="E36" s="124">
        <v>8.5667641666666688E-6</v>
      </c>
      <c r="F36" s="125">
        <v>2.2490633925000003E-4</v>
      </c>
      <c r="G36" s="56" t="s">
        <v>1900</v>
      </c>
      <c r="H36" s="57" t="s">
        <v>1997</v>
      </c>
      <c r="I36" s="57" t="s">
        <v>1998</v>
      </c>
      <c r="J36" s="57" t="s">
        <v>1999</v>
      </c>
      <c r="K36" s="57" t="s">
        <v>2000</v>
      </c>
      <c r="L36" s="105" t="s">
        <v>1878</v>
      </c>
      <c r="M36" s="3"/>
      <c r="N36" s="3"/>
      <c r="O36" s="3"/>
    </row>
    <row r="37" spans="1:15" s="31" customFormat="1" ht="14">
      <c r="A37" s="32">
        <v>34</v>
      </c>
      <c r="B37" s="32" t="s">
        <v>2001</v>
      </c>
      <c r="C37" s="122">
        <v>53.08</v>
      </c>
      <c r="D37" s="123">
        <v>9.36</v>
      </c>
      <c r="E37" s="124">
        <v>2.0729527125000005E-4</v>
      </c>
      <c r="F37" s="125">
        <v>3.7897348333333332E-4</v>
      </c>
      <c r="G37" s="56" t="s">
        <v>1900</v>
      </c>
      <c r="H37" s="57" t="s">
        <v>1916</v>
      </c>
      <c r="I37" s="57" t="s">
        <v>1917</v>
      </c>
      <c r="J37" s="57" t="s">
        <v>1918</v>
      </c>
      <c r="K37" s="57" t="s">
        <v>1972</v>
      </c>
      <c r="L37" s="105" t="s">
        <v>2002</v>
      </c>
      <c r="M37" s="3"/>
      <c r="N37" s="3"/>
      <c r="O37" s="3"/>
    </row>
    <row r="38" spans="1:15" s="31" customFormat="1" ht="14">
      <c r="A38" s="32">
        <v>35</v>
      </c>
      <c r="B38" s="32" t="s">
        <v>2003</v>
      </c>
      <c r="C38" s="122">
        <v>53.52</v>
      </c>
      <c r="D38" s="123">
        <v>3.26</v>
      </c>
      <c r="E38" s="124">
        <v>7.6246226112500022E-5</v>
      </c>
      <c r="F38" s="125">
        <v>3.0008363333333335E-4</v>
      </c>
      <c r="G38" s="56" t="s">
        <v>1900</v>
      </c>
      <c r="H38" s="57" t="s">
        <v>1966</v>
      </c>
      <c r="I38" s="57" t="s">
        <v>2004</v>
      </c>
      <c r="J38" s="57" t="s">
        <v>2005</v>
      </c>
      <c r="K38" s="57" t="s">
        <v>3596</v>
      </c>
      <c r="L38" s="105" t="s">
        <v>3596</v>
      </c>
      <c r="M38" s="3"/>
      <c r="N38" s="3"/>
      <c r="O38" s="3"/>
    </row>
    <row r="39" spans="1:15" s="31" customFormat="1" ht="14">
      <c r="A39" s="32">
        <v>36</v>
      </c>
      <c r="B39" s="32" t="s">
        <v>2006</v>
      </c>
      <c r="C39" s="122">
        <v>56.48</v>
      </c>
      <c r="D39" s="123">
        <v>8.5399999999999991</v>
      </c>
      <c r="E39" s="124">
        <v>2.6941371000000006E-3</v>
      </c>
      <c r="F39" s="125">
        <v>2.8741187083333327E-3</v>
      </c>
      <c r="G39" s="56" t="s">
        <v>1900</v>
      </c>
      <c r="H39" s="57" t="s">
        <v>3549</v>
      </c>
      <c r="I39" s="57" t="s">
        <v>1901</v>
      </c>
      <c r="J39" s="57" t="s">
        <v>4910</v>
      </c>
      <c r="K39" s="57" t="s">
        <v>1902</v>
      </c>
      <c r="L39" s="105" t="s">
        <v>1903</v>
      </c>
      <c r="M39" s="3"/>
      <c r="N39" s="3"/>
      <c r="O39" s="3"/>
    </row>
    <row r="40" spans="1:15" s="31" customFormat="1" ht="14">
      <c r="A40" s="32">
        <v>37</v>
      </c>
      <c r="B40" s="32" t="s">
        <v>2007</v>
      </c>
      <c r="C40" s="122">
        <v>59.06</v>
      </c>
      <c r="D40" s="123">
        <v>7.05</v>
      </c>
      <c r="E40" s="124">
        <v>5.161249958333334E-4</v>
      </c>
      <c r="F40" s="125">
        <v>8.9732061666666658E-4</v>
      </c>
      <c r="G40" s="56" t="s">
        <v>1900</v>
      </c>
      <c r="H40" s="57" t="s">
        <v>3549</v>
      </c>
      <c r="I40" s="57" t="s">
        <v>1901</v>
      </c>
      <c r="J40" s="57" t="s">
        <v>4910</v>
      </c>
      <c r="K40" s="57" t="s">
        <v>2008</v>
      </c>
      <c r="L40" s="105" t="s">
        <v>2009</v>
      </c>
      <c r="M40" s="3"/>
      <c r="N40" s="3"/>
      <c r="O40" s="3"/>
    </row>
    <row r="41" spans="1:15" s="31" customFormat="1" ht="14">
      <c r="A41" s="32">
        <v>38</v>
      </c>
      <c r="B41" s="32" t="s">
        <v>2010</v>
      </c>
      <c r="C41" s="122">
        <v>91.46</v>
      </c>
      <c r="D41" s="123">
        <v>1.68</v>
      </c>
      <c r="E41" s="124">
        <v>1.9382394666666669E-4</v>
      </c>
      <c r="F41" s="125">
        <v>6.6240288583333331E-4</v>
      </c>
      <c r="G41" s="56" t="s">
        <v>1900</v>
      </c>
      <c r="H41" s="57" t="s">
        <v>1952</v>
      </c>
      <c r="I41" s="57" t="s">
        <v>1953</v>
      </c>
      <c r="J41" s="57" t="s">
        <v>1954</v>
      </c>
      <c r="K41" s="57" t="s">
        <v>1955</v>
      </c>
      <c r="L41" s="105" t="s">
        <v>2011</v>
      </c>
      <c r="M41" s="3"/>
      <c r="N41" s="3"/>
      <c r="O41" s="3"/>
    </row>
    <row r="42" spans="1:15" s="31" customFormat="1" ht="14">
      <c r="A42" s="32">
        <v>39</v>
      </c>
      <c r="B42" s="32" t="s">
        <v>2012</v>
      </c>
      <c r="C42" s="122">
        <v>53.35</v>
      </c>
      <c r="D42" s="123">
        <v>0.56999999999999995</v>
      </c>
      <c r="E42" s="124">
        <v>2.7167472374999994E-4</v>
      </c>
      <c r="F42" s="125">
        <v>7.4036034749999993E-4</v>
      </c>
      <c r="G42" s="56" t="s">
        <v>1900</v>
      </c>
      <c r="H42" s="57" t="s">
        <v>3549</v>
      </c>
      <c r="I42" s="57" t="s">
        <v>1938</v>
      </c>
      <c r="J42" s="57" t="s">
        <v>1939</v>
      </c>
      <c r="K42" s="57" t="s">
        <v>2013</v>
      </c>
      <c r="L42" s="105" t="s">
        <v>2014</v>
      </c>
      <c r="M42" s="3"/>
      <c r="N42" s="3"/>
      <c r="O42" s="3"/>
    </row>
    <row r="43" spans="1:15" s="31" customFormat="1" ht="14">
      <c r="A43" s="32">
        <v>40</v>
      </c>
      <c r="B43" s="32" t="s">
        <v>2015</v>
      </c>
      <c r="C43" s="122">
        <v>53.28</v>
      </c>
      <c r="D43" s="123">
        <v>3.85</v>
      </c>
      <c r="E43" s="124">
        <v>4.3291734254166675E-4</v>
      </c>
      <c r="F43" s="125">
        <v>8.2805684500000018E-4</v>
      </c>
      <c r="G43" s="56" t="s">
        <v>1900</v>
      </c>
      <c r="H43" s="57" t="s">
        <v>1952</v>
      </c>
      <c r="I43" s="57" t="s">
        <v>1953</v>
      </c>
      <c r="J43" s="57" t="s">
        <v>1954</v>
      </c>
      <c r="K43" s="57" t="s">
        <v>1955</v>
      </c>
      <c r="L43" s="105" t="s">
        <v>2016</v>
      </c>
      <c r="M43" s="3"/>
      <c r="N43" s="3"/>
      <c r="O43" s="3"/>
    </row>
    <row r="44" spans="1:15" s="31" customFormat="1" ht="14">
      <c r="A44" s="32">
        <v>41</v>
      </c>
      <c r="B44" s="32" t="s">
        <v>2017</v>
      </c>
      <c r="C44" s="122">
        <v>59.31</v>
      </c>
      <c r="D44" s="123">
        <v>0.86</v>
      </c>
      <c r="E44" s="124">
        <v>1.4253414999999998E-4</v>
      </c>
      <c r="F44" s="125">
        <v>6.5514713083333334E-4</v>
      </c>
      <c r="G44" s="56" t="s">
        <v>1900</v>
      </c>
      <c r="H44" s="57" t="s">
        <v>1975</v>
      </c>
      <c r="I44" s="57" t="s">
        <v>1976</v>
      </c>
      <c r="J44" s="57" t="s">
        <v>2018</v>
      </c>
      <c r="K44" s="57" t="s">
        <v>2019</v>
      </c>
      <c r="L44" s="105" t="s">
        <v>2020</v>
      </c>
      <c r="M44" s="3"/>
      <c r="N44" s="3"/>
      <c r="O44" s="3"/>
    </row>
    <row r="45" spans="1:15" s="31" customFormat="1" ht="14">
      <c r="A45" s="32">
        <v>42</v>
      </c>
      <c r="B45" s="32" t="s">
        <v>2021</v>
      </c>
      <c r="C45" s="122">
        <v>90.73</v>
      </c>
      <c r="D45" s="123">
        <v>4.84</v>
      </c>
      <c r="E45" s="124">
        <v>8.4854682083333334E-5</v>
      </c>
      <c r="F45" s="125">
        <v>7.5066906166666649E-4</v>
      </c>
      <c r="G45" s="56" t="s">
        <v>1900</v>
      </c>
      <c r="H45" s="57" t="s">
        <v>1958</v>
      </c>
      <c r="I45" s="57" t="s">
        <v>1959</v>
      </c>
      <c r="J45" s="57" t="s">
        <v>1960</v>
      </c>
      <c r="K45" s="57" t="s">
        <v>1961</v>
      </c>
      <c r="L45" s="105" t="s">
        <v>1962</v>
      </c>
      <c r="M45" s="3"/>
      <c r="N45" s="3"/>
      <c r="O45" s="3"/>
    </row>
    <row r="46" spans="1:15" s="31" customFormat="1" ht="14">
      <c r="A46" s="32">
        <v>43</v>
      </c>
      <c r="B46" s="32" t="s">
        <v>2022</v>
      </c>
      <c r="C46" s="122">
        <v>95.91</v>
      </c>
      <c r="D46" s="123">
        <v>2.73</v>
      </c>
      <c r="E46" s="124">
        <v>3.8699269999999992E-4</v>
      </c>
      <c r="F46" s="125">
        <v>1.0214491666666666E-3</v>
      </c>
      <c r="G46" s="56" t="s">
        <v>1900</v>
      </c>
      <c r="H46" s="57" t="s">
        <v>1916</v>
      </c>
      <c r="I46" s="57" t="s">
        <v>1989</v>
      </c>
      <c r="J46" s="57" t="s">
        <v>1990</v>
      </c>
      <c r="K46" s="57" t="s">
        <v>1991</v>
      </c>
      <c r="L46" s="105" t="s">
        <v>1992</v>
      </c>
      <c r="M46" s="3"/>
      <c r="N46" s="3"/>
      <c r="O46" s="3"/>
    </row>
    <row r="47" spans="1:15" s="31" customFormat="1" ht="14">
      <c r="A47" s="32">
        <v>44</v>
      </c>
      <c r="B47" s="32" t="s">
        <v>2023</v>
      </c>
      <c r="C47" s="122">
        <v>81.45</v>
      </c>
      <c r="D47" s="123">
        <v>4.33</v>
      </c>
      <c r="E47" s="124">
        <v>8.857010416666668E-5</v>
      </c>
      <c r="F47" s="125">
        <v>5.2641477166666666E-4</v>
      </c>
      <c r="G47" s="56" t="s">
        <v>1900</v>
      </c>
      <c r="H47" s="57" t="s">
        <v>1911</v>
      </c>
      <c r="I47" s="57" t="s">
        <v>2024</v>
      </c>
      <c r="J47" s="57" t="s">
        <v>2025</v>
      </c>
      <c r="K47" s="57" t="s">
        <v>2026</v>
      </c>
      <c r="L47" s="105" t="s">
        <v>2027</v>
      </c>
      <c r="M47" s="3"/>
      <c r="N47" s="3"/>
      <c r="O47" s="3"/>
    </row>
    <row r="48" spans="1:15" s="31" customFormat="1" ht="14">
      <c r="A48" s="32">
        <v>45</v>
      </c>
      <c r="B48" s="32" t="s">
        <v>2028</v>
      </c>
      <c r="C48" s="122">
        <v>60.47</v>
      </c>
      <c r="D48" s="123">
        <v>8.7899999999999991</v>
      </c>
      <c r="E48" s="124">
        <v>8.1918154166666667E-5</v>
      </c>
      <c r="F48" s="125">
        <v>4.2933115333333325E-4</v>
      </c>
      <c r="G48" s="56" t="s">
        <v>1900</v>
      </c>
      <c r="H48" s="57" t="s">
        <v>2029</v>
      </c>
      <c r="I48" s="57" t="s">
        <v>2030</v>
      </c>
      <c r="J48" s="57" t="s">
        <v>2031</v>
      </c>
      <c r="K48" s="57" t="s">
        <v>2032</v>
      </c>
      <c r="L48" s="105" t="s">
        <v>2033</v>
      </c>
      <c r="M48" s="3"/>
      <c r="N48" s="3"/>
      <c r="O48" s="3"/>
    </row>
    <row r="49" spans="1:15" s="31" customFormat="1" ht="14">
      <c r="A49" s="32">
        <v>46</v>
      </c>
      <c r="B49" s="32" t="s">
        <v>2034</v>
      </c>
      <c r="C49" s="122">
        <v>88.36</v>
      </c>
      <c r="D49" s="123">
        <v>5.51</v>
      </c>
      <c r="E49" s="124">
        <v>1.2362348999999997E-4</v>
      </c>
      <c r="F49" s="125">
        <v>1.0913958666666666E-3</v>
      </c>
      <c r="G49" s="56" t="s">
        <v>1900</v>
      </c>
      <c r="H49" s="57" t="s">
        <v>1975</v>
      </c>
      <c r="I49" s="57" t="s">
        <v>1976</v>
      </c>
      <c r="J49" s="57" t="s">
        <v>2018</v>
      </c>
      <c r="K49" s="57" t="s">
        <v>2019</v>
      </c>
      <c r="L49" s="105" t="s">
        <v>3596</v>
      </c>
      <c r="M49" s="3"/>
      <c r="N49" s="3"/>
      <c r="O49" s="3"/>
    </row>
    <row r="50" spans="1:15" s="31" customFormat="1" ht="14">
      <c r="A50" s="32">
        <v>47</v>
      </c>
      <c r="B50" s="32" t="s">
        <v>2035</v>
      </c>
      <c r="C50" s="122">
        <v>94.73</v>
      </c>
      <c r="D50" s="123">
        <v>7.17</v>
      </c>
      <c r="E50" s="124">
        <v>1.0684028250000002E-4</v>
      </c>
      <c r="F50" s="125">
        <v>9.1801057500000012E-4</v>
      </c>
      <c r="G50" s="56" t="s">
        <v>1900</v>
      </c>
      <c r="H50" s="57" t="s">
        <v>1911</v>
      </c>
      <c r="I50" s="57" t="s">
        <v>2036</v>
      </c>
      <c r="J50" s="57" t="s">
        <v>2037</v>
      </c>
      <c r="K50" s="57" t="s">
        <v>2038</v>
      </c>
      <c r="L50" s="105" t="s">
        <v>2039</v>
      </c>
      <c r="M50" s="3"/>
      <c r="N50" s="3"/>
      <c r="O50" s="3"/>
    </row>
    <row r="51" spans="1:15" s="31" customFormat="1" ht="14">
      <c r="A51" s="32">
        <v>48</v>
      </c>
      <c r="B51" s="32" t="s">
        <v>2040</v>
      </c>
      <c r="C51" s="122">
        <v>62.07</v>
      </c>
      <c r="D51" s="123">
        <v>0</v>
      </c>
      <c r="E51" s="124">
        <v>5.4423255833333316E-5</v>
      </c>
      <c r="F51" s="125">
        <v>5.5825695583333341E-4</v>
      </c>
      <c r="G51" s="56" t="s">
        <v>1900</v>
      </c>
      <c r="H51" s="57" t="s">
        <v>1911</v>
      </c>
      <c r="I51" s="57" t="s">
        <v>2036</v>
      </c>
      <c r="J51" s="57" t="s">
        <v>2041</v>
      </c>
      <c r="K51" s="57" t="s">
        <v>2042</v>
      </c>
      <c r="L51" s="105" t="s">
        <v>2043</v>
      </c>
      <c r="M51" s="3"/>
      <c r="N51" s="3"/>
      <c r="O51" s="3"/>
    </row>
    <row r="52" spans="1:15" s="31" customFormat="1" ht="14">
      <c r="A52" s="32">
        <v>49</v>
      </c>
      <c r="B52" s="32" t="s">
        <v>2044</v>
      </c>
      <c r="C52" s="122">
        <v>89.73</v>
      </c>
      <c r="D52" s="123">
        <v>3.55</v>
      </c>
      <c r="E52" s="124">
        <v>6.6708951566666675E-5</v>
      </c>
      <c r="F52" s="125">
        <v>4.461791198333333E-4</v>
      </c>
      <c r="G52" s="56" t="s">
        <v>1900</v>
      </c>
      <c r="H52" s="57" t="s">
        <v>2045</v>
      </c>
      <c r="I52" s="57" t="s">
        <v>2046</v>
      </c>
      <c r="J52" s="57" t="s">
        <v>2047</v>
      </c>
      <c r="K52" s="57" t="s">
        <v>2048</v>
      </c>
      <c r="L52" s="105" t="s">
        <v>2049</v>
      </c>
      <c r="M52" s="3"/>
      <c r="N52" s="3"/>
      <c r="O52" s="3"/>
    </row>
    <row r="53" spans="1:15" s="31" customFormat="1" ht="14">
      <c r="A53" s="32">
        <v>50</v>
      </c>
      <c r="B53" s="32" t="s">
        <v>2050</v>
      </c>
      <c r="C53" s="122">
        <v>92.24</v>
      </c>
      <c r="D53" s="123">
        <v>4.87</v>
      </c>
      <c r="E53" s="124">
        <v>2.8564774583333326E-5</v>
      </c>
      <c r="F53" s="125">
        <v>1.2225910891666668E-3</v>
      </c>
      <c r="G53" s="56" t="s">
        <v>1900</v>
      </c>
      <c r="H53" s="57" t="s">
        <v>1958</v>
      </c>
      <c r="I53" s="57" t="s">
        <v>1959</v>
      </c>
      <c r="J53" s="57" t="s">
        <v>1960</v>
      </c>
      <c r="K53" s="57" t="s">
        <v>1961</v>
      </c>
      <c r="L53" s="105" t="s">
        <v>1962</v>
      </c>
      <c r="M53" s="3"/>
      <c r="N53" s="3"/>
      <c r="O53" s="3"/>
    </row>
    <row r="54" spans="1:15" s="31" customFormat="1" ht="14">
      <c r="A54" s="32">
        <v>51</v>
      </c>
      <c r="B54" s="32" t="s">
        <v>2051</v>
      </c>
      <c r="C54" s="122">
        <v>52.74</v>
      </c>
      <c r="D54" s="123">
        <v>0</v>
      </c>
      <c r="E54" s="124">
        <v>2.4810433458333328E-4</v>
      </c>
      <c r="F54" s="125">
        <v>9.4727160833333322E-4</v>
      </c>
      <c r="G54" s="56" t="s">
        <v>1900</v>
      </c>
      <c r="H54" s="57" t="s">
        <v>3549</v>
      </c>
      <c r="I54" s="57" t="s">
        <v>1938</v>
      </c>
      <c r="J54" s="57" t="s">
        <v>1939</v>
      </c>
      <c r="K54" s="57" t="s">
        <v>2052</v>
      </c>
      <c r="L54" s="105" t="s">
        <v>2053</v>
      </c>
      <c r="M54" s="3"/>
      <c r="N54" s="3"/>
      <c r="O54" s="3"/>
    </row>
    <row r="55" spans="1:15" s="31" customFormat="1" ht="14">
      <c r="A55" s="32">
        <v>52</v>
      </c>
      <c r="B55" s="32" t="s">
        <v>2054</v>
      </c>
      <c r="C55" s="122">
        <v>56.96</v>
      </c>
      <c r="D55" s="123">
        <v>7.21</v>
      </c>
      <c r="E55" s="124">
        <v>1.4934292083333334E-4</v>
      </c>
      <c r="F55" s="125">
        <v>4.6971236666666665E-4</v>
      </c>
      <c r="G55" s="56" t="s">
        <v>1900</v>
      </c>
      <c r="H55" s="57" t="s">
        <v>3549</v>
      </c>
      <c r="I55" s="57" t="s">
        <v>1901</v>
      </c>
      <c r="J55" s="57" t="s">
        <v>4910</v>
      </c>
      <c r="K55" s="57" t="s">
        <v>2008</v>
      </c>
      <c r="L55" s="105" t="s">
        <v>2009</v>
      </c>
      <c r="M55" s="3"/>
      <c r="N55" s="3"/>
      <c r="O55" s="3"/>
    </row>
    <row r="56" spans="1:15" s="31" customFormat="1" ht="14">
      <c r="A56" s="32">
        <v>53</v>
      </c>
      <c r="B56" s="32" t="s">
        <v>2055</v>
      </c>
      <c r="C56" s="122">
        <v>56.11</v>
      </c>
      <c r="D56" s="123">
        <v>9.48</v>
      </c>
      <c r="E56" s="124">
        <v>1.3605676750000001E-4</v>
      </c>
      <c r="F56" s="125">
        <v>4.4880624166666671E-4</v>
      </c>
      <c r="G56" s="56" t="s">
        <v>1900</v>
      </c>
      <c r="H56" s="57" t="s">
        <v>3549</v>
      </c>
      <c r="I56" s="57" t="s">
        <v>1938</v>
      </c>
      <c r="J56" s="57" t="s">
        <v>1939</v>
      </c>
      <c r="K56" s="57" t="s">
        <v>2056</v>
      </c>
      <c r="L56" s="105" t="s">
        <v>3596</v>
      </c>
      <c r="M56" s="3"/>
      <c r="N56" s="3"/>
      <c r="O56" s="3"/>
    </row>
    <row r="57" spans="1:15" s="31" customFormat="1" ht="14">
      <c r="A57" s="32">
        <v>54</v>
      </c>
      <c r="B57" s="32" t="s">
        <v>2057</v>
      </c>
      <c r="C57" s="122">
        <v>66.87</v>
      </c>
      <c r="D57" s="123">
        <v>0</v>
      </c>
      <c r="E57" s="124">
        <v>4.6625506666666665E-5</v>
      </c>
      <c r="F57" s="125">
        <v>3.8834937499999993E-4</v>
      </c>
      <c r="G57" s="56" t="s">
        <v>1900</v>
      </c>
      <c r="H57" s="57" t="s">
        <v>2029</v>
      </c>
      <c r="I57" s="57" t="s">
        <v>2030</v>
      </c>
      <c r="J57" s="57" t="s">
        <v>2031</v>
      </c>
      <c r="K57" s="57" t="s">
        <v>2032</v>
      </c>
      <c r="L57" s="105" t="s">
        <v>2058</v>
      </c>
      <c r="M57" s="3"/>
      <c r="N57" s="3"/>
      <c r="O57" s="3"/>
    </row>
    <row r="58" spans="1:15" s="31" customFormat="1" ht="14">
      <c r="A58" s="32">
        <v>55</v>
      </c>
      <c r="B58" s="32" t="s">
        <v>2059</v>
      </c>
      <c r="C58" s="122">
        <v>93.1</v>
      </c>
      <c r="D58" s="123">
        <v>3.45</v>
      </c>
      <c r="E58" s="124">
        <v>2.3295579083333336E-4</v>
      </c>
      <c r="F58" s="125">
        <v>9.6692915833333337E-4</v>
      </c>
      <c r="G58" s="56" t="s">
        <v>1900</v>
      </c>
      <c r="H58" s="57" t="s">
        <v>3549</v>
      </c>
      <c r="I58" s="57" t="s">
        <v>1938</v>
      </c>
      <c r="J58" s="57" t="s">
        <v>1939</v>
      </c>
      <c r="K58" s="57" t="s">
        <v>2060</v>
      </c>
      <c r="L58" s="105" t="s">
        <v>2061</v>
      </c>
      <c r="M58" s="3"/>
      <c r="N58" s="3"/>
      <c r="O58" s="3"/>
    </row>
    <row r="59" spans="1:15" s="31" customFormat="1" ht="14">
      <c r="A59" s="32">
        <v>56</v>
      </c>
      <c r="B59" s="32" t="s">
        <v>2062</v>
      </c>
      <c r="C59" s="122">
        <v>89.06</v>
      </c>
      <c r="D59" s="123">
        <v>1.1599999999999999</v>
      </c>
      <c r="E59" s="124">
        <v>3.3470002166666673E-4</v>
      </c>
      <c r="F59" s="125">
        <v>9.0410040249999993E-4</v>
      </c>
      <c r="G59" s="56" t="s">
        <v>1900</v>
      </c>
      <c r="H59" s="57" t="s">
        <v>3549</v>
      </c>
      <c r="I59" s="57" t="s">
        <v>1901</v>
      </c>
      <c r="J59" s="57" t="s">
        <v>2063</v>
      </c>
      <c r="K59" s="57" t="s">
        <v>3596</v>
      </c>
      <c r="L59" s="105" t="s">
        <v>3596</v>
      </c>
      <c r="M59" s="3"/>
      <c r="N59" s="3"/>
      <c r="O59" s="3"/>
    </row>
    <row r="60" spans="1:15" s="31" customFormat="1" ht="14">
      <c r="A60" s="32">
        <v>57</v>
      </c>
      <c r="B60" s="32" t="s">
        <v>2064</v>
      </c>
      <c r="C60" s="122">
        <v>58.93</v>
      </c>
      <c r="D60" s="123">
        <v>1.72</v>
      </c>
      <c r="E60" s="124">
        <v>1.7698631208333334E-4</v>
      </c>
      <c r="F60" s="125">
        <v>5.4964298250000012E-4</v>
      </c>
      <c r="G60" s="56" t="s">
        <v>1900</v>
      </c>
      <c r="H60" s="57" t="s">
        <v>3549</v>
      </c>
      <c r="I60" s="57" t="s">
        <v>1938</v>
      </c>
      <c r="J60" s="57" t="s">
        <v>2065</v>
      </c>
      <c r="K60" s="57" t="s">
        <v>2066</v>
      </c>
      <c r="L60" s="105" t="s">
        <v>3596</v>
      </c>
      <c r="M60" s="3"/>
      <c r="N60" s="3"/>
      <c r="O60" s="3"/>
    </row>
    <row r="61" spans="1:15" s="31" customFormat="1" ht="14">
      <c r="A61" s="32">
        <v>58</v>
      </c>
      <c r="B61" s="32" t="s">
        <v>2067</v>
      </c>
      <c r="C61" s="122">
        <v>68.099999999999994</v>
      </c>
      <c r="D61" s="123">
        <v>3.45</v>
      </c>
      <c r="E61" s="124">
        <v>3.5755840666666666E-4</v>
      </c>
      <c r="F61" s="125">
        <v>1.4753479999999998E-3</v>
      </c>
      <c r="G61" s="56" t="s">
        <v>1900</v>
      </c>
      <c r="H61" s="57" t="s">
        <v>3549</v>
      </c>
      <c r="I61" s="57" t="s">
        <v>1938</v>
      </c>
      <c r="J61" s="57" t="s">
        <v>1939</v>
      </c>
      <c r="K61" s="57" t="s">
        <v>2052</v>
      </c>
      <c r="L61" s="105" t="s">
        <v>3596</v>
      </c>
      <c r="M61" s="3"/>
      <c r="N61" s="3"/>
      <c r="O61" s="3"/>
    </row>
    <row r="62" spans="1:15" s="31" customFormat="1" ht="14">
      <c r="A62" s="32">
        <v>59</v>
      </c>
      <c r="B62" s="32" t="s">
        <v>2068</v>
      </c>
      <c r="C62" s="122">
        <v>80.709999999999994</v>
      </c>
      <c r="D62" s="123">
        <v>4.55</v>
      </c>
      <c r="E62" s="124">
        <v>6.9781701791666665E-5</v>
      </c>
      <c r="F62" s="125">
        <v>3.461848625E-4</v>
      </c>
      <c r="G62" s="56" t="s">
        <v>1900</v>
      </c>
      <c r="H62" s="57" t="s">
        <v>1926</v>
      </c>
      <c r="I62" s="57" t="s">
        <v>1927</v>
      </c>
      <c r="J62" s="57" t="s">
        <v>2069</v>
      </c>
      <c r="K62" s="57" t="s">
        <v>2070</v>
      </c>
      <c r="L62" s="105" t="s">
        <v>2071</v>
      </c>
      <c r="M62" s="3"/>
      <c r="N62" s="3"/>
      <c r="O62" s="3"/>
    </row>
    <row r="63" spans="1:15" s="31" customFormat="1" ht="14">
      <c r="A63" s="32">
        <v>60</v>
      </c>
      <c r="B63" s="32" t="s">
        <v>2072</v>
      </c>
      <c r="C63" s="122">
        <v>54.04</v>
      </c>
      <c r="D63" s="123">
        <v>3.76</v>
      </c>
      <c r="E63" s="124">
        <v>2.3910130375000003E-4</v>
      </c>
      <c r="F63" s="125">
        <v>8.7594884416666667E-4</v>
      </c>
      <c r="G63" s="56" t="s">
        <v>1900</v>
      </c>
      <c r="H63" s="57" t="s">
        <v>3549</v>
      </c>
      <c r="I63" s="57" t="s">
        <v>1938</v>
      </c>
      <c r="J63" s="57" t="s">
        <v>1939</v>
      </c>
      <c r="K63" s="57" t="s">
        <v>2060</v>
      </c>
      <c r="L63" s="105" t="s">
        <v>2061</v>
      </c>
      <c r="M63" s="3"/>
      <c r="N63" s="3"/>
      <c r="O63" s="3"/>
    </row>
    <row r="64" spans="1:15" s="31" customFormat="1" ht="14">
      <c r="A64" s="32">
        <v>61</v>
      </c>
      <c r="B64" s="32" t="s">
        <v>2073</v>
      </c>
      <c r="C64" s="122">
        <v>79.34</v>
      </c>
      <c r="D64" s="123">
        <v>3.44</v>
      </c>
      <c r="E64" s="124">
        <v>7.0092315833333331E-4</v>
      </c>
      <c r="F64" s="125">
        <v>1.5559311666666663E-3</v>
      </c>
      <c r="G64" s="56" t="s">
        <v>1900</v>
      </c>
      <c r="H64" s="57" t="s">
        <v>3549</v>
      </c>
      <c r="I64" s="57" t="s">
        <v>1901</v>
      </c>
      <c r="J64" s="57" t="s">
        <v>4910</v>
      </c>
      <c r="K64" s="57" t="s">
        <v>1902</v>
      </c>
      <c r="L64" s="105" t="s">
        <v>1903</v>
      </c>
      <c r="M64" s="3"/>
      <c r="N64" s="3"/>
      <c r="O64" s="3"/>
    </row>
    <row r="65" spans="1:15" s="31" customFormat="1" ht="14">
      <c r="A65" s="32">
        <v>62</v>
      </c>
      <c r="B65" s="32" t="s">
        <v>2074</v>
      </c>
      <c r="C65" s="122">
        <v>77.58</v>
      </c>
      <c r="D65" s="123">
        <v>0.83</v>
      </c>
      <c r="E65" s="124">
        <v>3.25301396125E-4</v>
      </c>
      <c r="F65" s="125">
        <v>5.7518833333333336E-5</v>
      </c>
      <c r="G65" s="56" t="s">
        <v>1900</v>
      </c>
      <c r="H65" s="57" t="s">
        <v>1966</v>
      </c>
      <c r="I65" s="57" t="s">
        <v>2075</v>
      </c>
      <c r="J65" s="57" t="s">
        <v>2076</v>
      </c>
      <c r="K65" s="57" t="s">
        <v>2077</v>
      </c>
      <c r="L65" s="105" t="s">
        <v>2078</v>
      </c>
      <c r="M65" s="3"/>
      <c r="N65" s="3"/>
      <c r="O65" s="3"/>
    </row>
    <row r="66" spans="1:15" s="31" customFormat="1" ht="14">
      <c r="A66" s="32">
        <v>63</v>
      </c>
      <c r="B66" s="32" t="s">
        <v>2079</v>
      </c>
      <c r="C66" s="122">
        <v>50.79</v>
      </c>
      <c r="D66" s="123">
        <v>2.2799999999999998</v>
      </c>
      <c r="E66" s="124">
        <v>1.9140482504166668E-4</v>
      </c>
      <c r="F66" s="125">
        <v>5.8753452250000014E-5</v>
      </c>
      <c r="G66" s="56" t="s">
        <v>1900</v>
      </c>
      <c r="H66" s="57" t="s">
        <v>2080</v>
      </c>
      <c r="I66" s="57" t="s">
        <v>2081</v>
      </c>
      <c r="J66" s="57" t="s">
        <v>2082</v>
      </c>
      <c r="K66" s="57" t="s">
        <v>2083</v>
      </c>
      <c r="L66" s="105" t="s">
        <v>2084</v>
      </c>
      <c r="M66" s="3"/>
      <c r="N66" s="3"/>
      <c r="O66" s="3"/>
    </row>
    <row r="67" spans="1:15" s="31" customFormat="1" ht="14">
      <c r="A67" s="32">
        <v>64</v>
      </c>
      <c r="B67" s="32" t="s">
        <v>2085</v>
      </c>
      <c r="C67" s="122">
        <v>54.84</v>
      </c>
      <c r="D67" s="123">
        <v>4.16</v>
      </c>
      <c r="E67" s="124">
        <v>3.8281183333333332E-4</v>
      </c>
      <c r="F67" s="125">
        <v>5.3625275000000001E-4</v>
      </c>
      <c r="G67" s="56" t="s">
        <v>1900</v>
      </c>
      <c r="H67" s="57" t="s">
        <v>2045</v>
      </c>
      <c r="I67" s="57" t="s">
        <v>2086</v>
      </c>
      <c r="J67" s="57" t="s">
        <v>2087</v>
      </c>
      <c r="K67" s="57" t="s">
        <v>2088</v>
      </c>
      <c r="L67" s="105" t="s">
        <v>3596</v>
      </c>
      <c r="M67" s="3"/>
      <c r="N67" s="3"/>
      <c r="O67" s="3"/>
    </row>
    <row r="68" spans="1:15" s="31" customFormat="1" ht="14">
      <c r="A68" s="32">
        <v>65</v>
      </c>
      <c r="B68" s="32" t="s">
        <v>2089</v>
      </c>
      <c r="C68" s="122">
        <v>69.069999999999993</v>
      </c>
      <c r="D68" s="123">
        <v>7.85</v>
      </c>
      <c r="E68" s="124">
        <v>5.8165487916666668E-4</v>
      </c>
      <c r="F68" s="125">
        <v>2.1060138416666668E-3</v>
      </c>
      <c r="G68" s="56" t="s">
        <v>1900</v>
      </c>
      <c r="H68" s="57" t="s">
        <v>3549</v>
      </c>
      <c r="I68" s="57" t="s">
        <v>1938</v>
      </c>
      <c r="J68" s="57" t="s">
        <v>1939</v>
      </c>
      <c r="K68" s="57" t="s">
        <v>2052</v>
      </c>
      <c r="L68" s="105" t="s">
        <v>2090</v>
      </c>
      <c r="M68" s="3"/>
      <c r="N68" s="3"/>
      <c r="O68" s="3"/>
    </row>
    <row r="69" spans="1:15" s="31" customFormat="1" ht="14">
      <c r="A69" s="32">
        <v>66</v>
      </c>
      <c r="B69" s="32" t="s">
        <v>2091</v>
      </c>
      <c r="C69" s="122">
        <v>50</v>
      </c>
      <c r="D69" s="123">
        <v>0</v>
      </c>
      <c r="E69" s="124">
        <v>2.908153620833333E-4</v>
      </c>
      <c r="F69" s="125">
        <v>2.1944916749999999E-4</v>
      </c>
      <c r="G69" s="56" t="s">
        <v>1900</v>
      </c>
      <c r="H69" s="57" t="s">
        <v>1911</v>
      </c>
      <c r="I69" s="57" t="s">
        <v>2036</v>
      </c>
      <c r="J69" s="57" t="s">
        <v>2037</v>
      </c>
      <c r="K69" s="57" t="s">
        <v>2092</v>
      </c>
      <c r="L69" s="105" t="s">
        <v>2093</v>
      </c>
      <c r="M69" s="3"/>
      <c r="N69" s="3"/>
      <c r="O69" s="3"/>
    </row>
    <row r="70" spans="1:15" s="31" customFormat="1" ht="14">
      <c r="A70" s="32">
        <v>67</v>
      </c>
      <c r="B70" s="32" t="s">
        <v>2094</v>
      </c>
      <c r="C70" s="122">
        <v>56.5</v>
      </c>
      <c r="D70" s="123">
        <v>2.94</v>
      </c>
      <c r="E70" s="124">
        <v>2.838130279166667E-4</v>
      </c>
      <c r="F70" s="125">
        <v>1.7618775833333334E-4</v>
      </c>
      <c r="G70" s="56" t="s">
        <v>1900</v>
      </c>
      <c r="H70" s="57" t="s">
        <v>1952</v>
      </c>
      <c r="I70" s="57" t="s">
        <v>1953</v>
      </c>
      <c r="J70" s="57" t="s">
        <v>1954</v>
      </c>
      <c r="K70" s="57" t="s">
        <v>1955</v>
      </c>
      <c r="L70" s="105" t="s">
        <v>3596</v>
      </c>
      <c r="M70" s="3"/>
      <c r="N70" s="3"/>
      <c r="O70" s="3"/>
    </row>
    <row r="71" spans="1:15" s="31" customFormat="1" ht="14">
      <c r="A71" s="32">
        <v>68</v>
      </c>
      <c r="B71" s="32" t="s">
        <v>2095</v>
      </c>
      <c r="C71" s="122">
        <v>64.510000000000005</v>
      </c>
      <c r="D71" s="123">
        <v>2.35</v>
      </c>
      <c r="E71" s="124">
        <v>5.6349156666666677E-4</v>
      </c>
      <c r="F71" s="125">
        <v>1.138769E-3</v>
      </c>
      <c r="G71" s="56" t="s">
        <v>1900</v>
      </c>
      <c r="H71" s="57" t="s">
        <v>3549</v>
      </c>
      <c r="I71" s="57" t="s">
        <v>1938</v>
      </c>
      <c r="J71" s="57" t="s">
        <v>1939</v>
      </c>
      <c r="K71" s="57" t="s">
        <v>2052</v>
      </c>
      <c r="L71" s="105" t="s">
        <v>2096</v>
      </c>
      <c r="M71" s="3"/>
      <c r="N71" s="3"/>
      <c r="O71" s="3"/>
    </row>
    <row r="72" spans="1:15" s="31" customFormat="1" ht="14">
      <c r="A72" s="32">
        <v>69</v>
      </c>
      <c r="B72" s="32" t="s">
        <v>2097</v>
      </c>
      <c r="C72" s="122">
        <v>86.55</v>
      </c>
      <c r="D72" s="123">
        <v>4.8099999999999996</v>
      </c>
      <c r="E72" s="124">
        <v>3.8014773083333325E-4</v>
      </c>
      <c r="F72" s="125">
        <v>2.7041514999999998E-4</v>
      </c>
      <c r="G72" s="56" t="s">
        <v>1900</v>
      </c>
      <c r="H72" s="57" t="s">
        <v>1952</v>
      </c>
      <c r="I72" s="57" t="s">
        <v>1953</v>
      </c>
      <c r="J72" s="57" t="s">
        <v>1954</v>
      </c>
      <c r="K72" s="57" t="s">
        <v>1955</v>
      </c>
      <c r="L72" s="105" t="s">
        <v>2098</v>
      </c>
      <c r="M72" s="3"/>
      <c r="N72" s="3"/>
      <c r="O72" s="3"/>
    </row>
    <row r="73" spans="1:15" s="31" customFormat="1" ht="14">
      <c r="A73" s="32">
        <v>70</v>
      </c>
      <c r="B73" s="32" t="s">
        <v>2099</v>
      </c>
      <c r="C73" s="122">
        <v>77.02</v>
      </c>
      <c r="D73" s="123">
        <v>1.3</v>
      </c>
      <c r="E73" s="124">
        <v>3.1762360999999995E-4</v>
      </c>
      <c r="F73" s="125">
        <v>1.3031680833333332E-5</v>
      </c>
      <c r="G73" s="56" t="s">
        <v>1900</v>
      </c>
      <c r="H73" s="57" t="s">
        <v>3549</v>
      </c>
      <c r="I73" s="57" t="s">
        <v>1901</v>
      </c>
      <c r="J73" s="57" t="s">
        <v>2100</v>
      </c>
      <c r="K73" s="57" t="s">
        <v>2101</v>
      </c>
      <c r="L73" s="105" t="s">
        <v>3596</v>
      </c>
      <c r="M73" s="3"/>
      <c r="N73" s="3"/>
      <c r="O73" s="3"/>
    </row>
    <row r="74" spans="1:15" s="31" customFormat="1" ht="14">
      <c r="A74" s="32">
        <v>71</v>
      </c>
      <c r="B74" s="32" t="s">
        <v>2102</v>
      </c>
      <c r="C74" s="122">
        <v>64.739999999999995</v>
      </c>
      <c r="D74" s="123">
        <v>5.76</v>
      </c>
      <c r="E74" s="124">
        <v>2.0547018291666665E-4</v>
      </c>
      <c r="F74" s="125">
        <v>1.2248451666666667E-5</v>
      </c>
      <c r="G74" s="56" t="s">
        <v>1900</v>
      </c>
      <c r="H74" s="57" t="s">
        <v>1911</v>
      </c>
      <c r="I74" s="57" t="s">
        <v>1912</v>
      </c>
      <c r="J74" s="57" t="s">
        <v>2103</v>
      </c>
      <c r="K74" s="57" t="s">
        <v>2104</v>
      </c>
      <c r="L74" s="105" t="s">
        <v>2105</v>
      </c>
      <c r="M74" s="3"/>
      <c r="N74" s="3"/>
      <c r="O74" s="3"/>
    </row>
    <row r="75" spans="1:15" s="31" customFormat="1" ht="14">
      <c r="A75" s="32">
        <v>72</v>
      </c>
      <c r="B75" s="32" t="s">
        <v>2106</v>
      </c>
      <c r="C75" s="122">
        <v>62.99</v>
      </c>
      <c r="D75" s="123">
        <v>2.5499999999999998</v>
      </c>
      <c r="E75" s="124">
        <v>6.029487495833333E-4</v>
      </c>
      <c r="F75" s="125">
        <v>1.4109213333333333E-4</v>
      </c>
      <c r="G75" s="56" t="s">
        <v>1900</v>
      </c>
      <c r="H75" s="57" t="s">
        <v>1958</v>
      </c>
      <c r="I75" s="57" t="s">
        <v>1959</v>
      </c>
      <c r="J75" s="57" t="s">
        <v>1960</v>
      </c>
      <c r="K75" s="57" t="s">
        <v>1961</v>
      </c>
      <c r="L75" s="105" t="s">
        <v>1962</v>
      </c>
      <c r="M75" s="3"/>
      <c r="N75" s="3"/>
      <c r="O75" s="3"/>
    </row>
    <row r="76" spans="1:15" s="31" customFormat="1" ht="14">
      <c r="A76" s="32">
        <v>73</v>
      </c>
      <c r="B76" s="32" t="s">
        <v>2107</v>
      </c>
      <c r="C76" s="122">
        <v>57.26</v>
      </c>
      <c r="D76" s="123">
        <v>8.76</v>
      </c>
      <c r="E76" s="124">
        <v>3.9481056125000003E-4</v>
      </c>
      <c r="F76" s="125">
        <v>4.1447582499999995E-5</v>
      </c>
      <c r="G76" s="56" t="s">
        <v>1900</v>
      </c>
      <c r="H76" s="57" t="s">
        <v>1911</v>
      </c>
      <c r="I76" s="57" t="s">
        <v>2108</v>
      </c>
      <c r="J76" s="57" t="s">
        <v>2109</v>
      </c>
      <c r="K76" s="57" t="s">
        <v>2110</v>
      </c>
      <c r="L76" s="105" t="s">
        <v>3596</v>
      </c>
      <c r="M76" s="3"/>
      <c r="N76" s="3"/>
      <c r="O76" s="3"/>
    </row>
    <row r="77" spans="1:15" s="31" customFormat="1" ht="14">
      <c r="A77" s="32">
        <v>74</v>
      </c>
      <c r="B77" s="32" t="s">
        <v>2111</v>
      </c>
      <c r="C77" s="122">
        <v>57.83</v>
      </c>
      <c r="D77" s="123">
        <v>5.6</v>
      </c>
      <c r="E77" s="124">
        <v>2.9713043041666661E-4</v>
      </c>
      <c r="F77" s="125">
        <v>2.9215426666666666E-5</v>
      </c>
      <c r="G77" s="56" t="s">
        <v>1900</v>
      </c>
      <c r="H77" s="57" t="s">
        <v>2112</v>
      </c>
      <c r="I77" s="57" t="s">
        <v>2113</v>
      </c>
      <c r="J77" s="57" t="s">
        <v>2114</v>
      </c>
      <c r="K77" s="57" t="s">
        <v>2115</v>
      </c>
      <c r="L77" s="105" t="s">
        <v>2116</v>
      </c>
      <c r="M77" s="3"/>
      <c r="N77" s="3"/>
      <c r="O77" s="3"/>
    </row>
    <row r="78" spans="1:15" s="31" customFormat="1" ht="14">
      <c r="A78" s="32">
        <v>75</v>
      </c>
      <c r="B78" s="32" t="s">
        <v>2117</v>
      </c>
      <c r="C78" s="122">
        <v>88.62</v>
      </c>
      <c r="D78" s="123">
        <v>7.91</v>
      </c>
      <c r="E78" s="124">
        <v>2.2055191370833334E-4</v>
      </c>
      <c r="F78" s="125">
        <v>6.1370891666666659E-7</v>
      </c>
      <c r="G78" s="56" t="s">
        <v>1900</v>
      </c>
      <c r="H78" s="57" t="s">
        <v>1926</v>
      </c>
      <c r="I78" s="57" t="s">
        <v>1927</v>
      </c>
      <c r="J78" s="57" t="s">
        <v>2069</v>
      </c>
      <c r="K78" s="57" t="s">
        <v>2118</v>
      </c>
      <c r="L78" s="105" t="s">
        <v>2119</v>
      </c>
      <c r="M78" s="3"/>
      <c r="N78" s="3"/>
      <c r="O78" s="3"/>
    </row>
    <row r="79" spans="1:15" s="31" customFormat="1" ht="14">
      <c r="A79" s="32">
        <v>76</v>
      </c>
      <c r="B79" s="32" t="s">
        <v>2120</v>
      </c>
      <c r="C79" s="122">
        <v>50.79</v>
      </c>
      <c r="D79" s="123">
        <v>3.94</v>
      </c>
      <c r="E79" s="124">
        <v>1.627056345833333E-4</v>
      </c>
      <c r="F79" s="125">
        <v>4.9751716666666655E-6</v>
      </c>
      <c r="G79" s="56" t="s">
        <v>1900</v>
      </c>
      <c r="H79" s="57" t="s">
        <v>1926</v>
      </c>
      <c r="I79" s="57" t="s">
        <v>1927</v>
      </c>
      <c r="J79" s="57" t="s">
        <v>2069</v>
      </c>
      <c r="K79" s="57" t="s">
        <v>2121</v>
      </c>
      <c r="L79" s="105" t="s">
        <v>2122</v>
      </c>
      <c r="M79" s="3"/>
      <c r="N79" s="3"/>
      <c r="O79" s="3"/>
    </row>
    <row r="80" spans="1:15" s="31" customFormat="1" ht="14">
      <c r="A80" s="32">
        <v>77</v>
      </c>
      <c r="B80" s="32" t="s">
        <v>2123</v>
      </c>
      <c r="C80" s="122">
        <v>83.97</v>
      </c>
      <c r="D80" s="123">
        <v>6.55</v>
      </c>
      <c r="E80" s="124">
        <v>1.7348118137499997E-4</v>
      </c>
      <c r="F80" s="125">
        <v>7.96058125E-6</v>
      </c>
      <c r="G80" s="56" t="s">
        <v>1900</v>
      </c>
      <c r="H80" s="57" t="s">
        <v>1926</v>
      </c>
      <c r="I80" s="57" t="s">
        <v>1927</v>
      </c>
      <c r="J80" s="57" t="s">
        <v>2124</v>
      </c>
      <c r="K80" s="57" t="s">
        <v>2125</v>
      </c>
      <c r="L80" s="105" t="s">
        <v>3596</v>
      </c>
      <c r="M80" s="3"/>
      <c r="N80" s="3"/>
      <c r="O80" s="3"/>
    </row>
    <row r="81" spans="1:15" s="31" customFormat="1" ht="14">
      <c r="A81" s="32">
        <v>78</v>
      </c>
      <c r="B81" s="32" t="s">
        <v>2126</v>
      </c>
      <c r="C81" s="122">
        <v>94.39</v>
      </c>
      <c r="D81" s="123">
        <v>2.58</v>
      </c>
      <c r="E81" s="124">
        <v>2.8839807624999995E-4</v>
      </c>
      <c r="F81" s="125">
        <v>1.0960654166666667E-5</v>
      </c>
      <c r="G81" s="56" t="s">
        <v>1900</v>
      </c>
      <c r="H81" s="57" t="s">
        <v>2045</v>
      </c>
      <c r="I81" s="57" t="s">
        <v>2086</v>
      </c>
      <c r="J81" s="57" t="s">
        <v>2087</v>
      </c>
      <c r="K81" s="57" t="s">
        <v>2127</v>
      </c>
      <c r="L81" s="105" t="s">
        <v>2128</v>
      </c>
      <c r="M81" s="3"/>
      <c r="N81" s="3"/>
      <c r="O81" s="3"/>
    </row>
    <row r="82" spans="1:15" s="31" customFormat="1" ht="14">
      <c r="A82" s="32">
        <v>79</v>
      </c>
      <c r="B82" s="32" t="s">
        <v>2129</v>
      </c>
      <c r="C82" s="122">
        <v>71.040000000000006</v>
      </c>
      <c r="D82" s="123">
        <v>0.09</v>
      </c>
      <c r="E82" s="124">
        <v>6.7266991250000002E-4</v>
      </c>
      <c r="F82" s="125">
        <v>9.895943333333334E-5</v>
      </c>
      <c r="G82" s="56" t="s">
        <v>1900</v>
      </c>
      <c r="H82" s="57" t="s">
        <v>3549</v>
      </c>
      <c r="I82" s="57" t="s">
        <v>1938</v>
      </c>
      <c r="J82" s="57" t="s">
        <v>1939</v>
      </c>
      <c r="K82" s="57" t="s">
        <v>1947</v>
      </c>
      <c r="L82" s="105" t="s">
        <v>2130</v>
      </c>
      <c r="M82" s="3"/>
      <c r="N82" s="3"/>
      <c r="O82" s="3"/>
    </row>
    <row r="83" spans="1:15" s="31" customFormat="1" ht="14">
      <c r="A83" s="32">
        <v>80</v>
      </c>
      <c r="B83" s="32" t="s">
        <v>2131</v>
      </c>
      <c r="C83" s="122">
        <v>71.23</v>
      </c>
      <c r="D83" s="123">
        <v>2.97</v>
      </c>
      <c r="E83" s="124">
        <v>4.7501496079166672E-4</v>
      </c>
      <c r="F83" s="125">
        <v>4.2109471249999994E-5</v>
      </c>
      <c r="G83" s="56" t="s">
        <v>1900</v>
      </c>
      <c r="H83" s="57" t="s">
        <v>1911</v>
      </c>
      <c r="I83" s="57" t="s">
        <v>1912</v>
      </c>
      <c r="J83" s="57" t="s">
        <v>2132</v>
      </c>
      <c r="K83" s="57" t="s">
        <v>3596</v>
      </c>
      <c r="L83" s="105" t="s">
        <v>3596</v>
      </c>
      <c r="M83" s="3"/>
      <c r="N83" s="3"/>
      <c r="O83" s="3"/>
    </row>
    <row r="84" spans="1:15" s="31" customFormat="1" ht="14">
      <c r="A84" s="32">
        <v>81</v>
      </c>
      <c r="B84" s="32" t="s">
        <v>2133</v>
      </c>
      <c r="C84" s="122">
        <v>72.53</v>
      </c>
      <c r="D84" s="123">
        <v>1.99</v>
      </c>
      <c r="E84" s="124">
        <v>7.5204903375000005E-4</v>
      </c>
      <c r="F84" s="125">
        <v>1.18010285E-4</v>
      </c>
      <c r="G84" s="56" t="s">
        <v>1900</v>
      </c>
      <c r="H84" s="57" t="s">
        <v>1911</v>
      </c>
      <c r="I84" s="57" t="s">
        <v>2108</v>
      </c>
      <c r="J84" s="57" t="s">
        <v>2109</v>
      </c>
      <c r="K84" s="57" t="s">
        <v>2110</v>
      </c>
      <c r="L84" s="105" t="s">
        <v>2134</v>
      </c>
      <c r="M84" s="3"/>
      <c r="N84" s="3"/>
      <c r="O84" s="3"/>
    </row>
    <row r="85" spans="1:15" s="31" customFormat="1" ht="14">
      <c r="A85" s="32">
        <v>82</v>
      </c>
      <c r="B85" s="32" t="s">
        <v>2135</v>
      </c>
      <c r="C85" s="122">
        <v>76.150000000000006</v>
      </c>
      <c r="D85" s="123">
        <v>1.1200000000000001</v>
      </c>
      <c r="E85" s="124">
        <v>5.1177956541666658E-4</v>
      </c>
      <c r="F85" s="125">
        <v>3.2741135083333336E-4</v>
      </c>
      <c r="G85" s="56" t="s">
        <v>1900</v>
      </c>
      <c r="H85" s="57" t="s">
        <v>3549</v>
      </c>
      <c r="I85" s="57" t="s">
        <v>1901</v>
      </c>
      <c r="J85" s="57" t="s">
        <v>2136</v>
      </c>
      <c r="K85" s="57" t="s">
        <v>2137</v>
      </c>
      <c r="L85" s="105" t="s">
        <v>2138</v>
      </c>
      <c r="M85" s="3"/>
      <c r="N85" s="3"/>
      <c r="O85" s="3"/>
    </row>
    <row r="86" spans="1:15" s="31" customFormat="1" ht="14">
      <c r="A86" s="32">
        <v>83</v>
      </c>
      <c r="B86" s="32" t="s">
        <v>2139</v>
      </c>
      <c r="C86" s="122">
        <v>82.46</v>
      </c>
      <c r="D86" s="123">
        <v>1.45</v>
      </c>
      <c r="E86" s="124">
        <v>1.6201789258333331E-4</v>
      </c>
      <c r="F86" s="125">
        <v>1.6822649333333331E-5</v>
      </c>
      <c r="G86" s="56" t="s">
        <v>1900</v>
      </c>
      <c r="H86" s="57" t="s">
        <v>3549</v>
      </c>
      <c r="I86" s="57" t="s">
        <v>1938</v>
      </c>
      <c r="J86" s="57" t="s">
        <v>1939</v>
      </c>
      <c r="K86" s="57" t="s">
        <v>2140</v>
      </c>
      <c r="L86" s="105" t="s">
        <v>2141</v>
      </c>
      <c r="M86" s="3"/>
      <c r="N86" s="3"/>
      <c r="O86" s="3"/>
    </row>
    <row r="87" spans="1:15" s="31" customFormat="1" ht="14">
      <c r="A87" s="32">
        <v>84</v>
      </c>
      <c r="B87" s="32" t="s">
        <v>2142</v>
      </c>
      <c r="C87" s="122">
        <v>75.459999999999994</v>
      </c>
      <c r="D87" s="123">
        <v>0</v>
      </c>
      <c r="E87" s="124">
        <v>7.6656140833333321E-4</v>
      </c>
      <c r="F87" s="125">
        <v>8.185868249999999E-4</v>
      </c>
      <c r="G87" s="56" t="s">
        <v>1900</v>
      </c>
      <c r="H87" s="57" t="s">
        <v>2143</v>
      </c>
      <c r="I87" s="57" t="s">
        <v>2144</v>
      </c>
      <c r="J87" s="57" t="s">
        <v>2145</v>
      </c>
      <c r="K87" s="57" t="s">
        <v>2146</v>
      </c>
      <c r="L87" s="105" t="s">
        <v>2147</v>
      </c>
      <c r="M87" s="3"/>
      <c r="N87" s="3"/>
      <c r="O87" s="3"/>
    </row>
    <row r="88" spans="1:15" s="31" customFormat="1" ht="14">
      <c r="A88" s="32">
        <v>85</v>
      </c>
      <c r="B88" s="32" t="s">
        <v>2148</v>
      </c>
      <c r="C88" s="122">
        <v>61.87</v>
      </c>
      <c r="D88" s="123">
        <v>2.56</v>
      </c>
      <c r="E88" s="124">
        <v>1.7563988212500003E-4</v>
      </c>
      <c r="F88" s="125">
        <v>2.7342933333333338E-6</v>
      </c>
      <c r="G88" s="56" t="s">
        <v>1900</v>
      </c>
      <c r="H88" s="57" t="s">
        <v>1911</v>
      </c>
      <c r="I88" s="57" t="s">
        <v>2108</v>
      </c>
      <c r="J88" s="57" t="s">
        <v>2149</v>
      </c>
      <c r="K88" s="57" t="s">
        <v>2150</v>
      </c>
      <c r="L88" s="105" t="s">
        <v>2151</v>
      </c>
      <c r="M88" s="3"/>
      <c r="N88" s="3"/>
      <c r="O88" s="3"/>
    </row>
    <row r="89" spans="1:15" s="31" customFormat="1" ht="14">
      <c r="A89" s="32">
        <v>86</v>
      </c>
      <c r="B89" s="32" t="s">
        <v>2152</v>
      </c>
      <c r="C89" s="122">
        <v>94.22</v>
      </c>
      <c r="D89" s="123">
        <v>2.97</v>
      </c>
      <c r="E89" s="124">
        <v>2.9588270590833333E-4</v>
      </c>
      <c r="F89" s="125">
        <v>6.3180569166666671E-6</v>
      </c>
      <c r="G89" s="56" t="s">
        <v>1900</v>
      </c>
      <c r="H89" s="57" t="s">
        <v>1926</v>
      </c>
      <c r="I89" s="57" t="s">
        <v>2153</v>
      </c>
      <c r="J89" s="57" t="s">
        <v>2154</v>
      </c>
      <c r="K89" s="57" t="s">
        <v>2155</v>
      </c>
      <c r="L89" s="105" t="s">
        <v>3596</v>
      </c>
      <c r="M89" s="3"/>
      <c r="N89" s="3"/>
      <c r="O89" s="3"/>
    </row>
    <row r="90" spans="1:15" s="31" customFormat="1" ht="14">
      <c r="A90" s="32">
        <v>87</v>
      </c>
      <c r="B90" s="32" t="s">
        <v>2156</v>
      </c>
      <c r="C90" s="122">
        <v>50.84</v>
      </c>
      <c r="D90" s="123">
        <v>9.39</v>
      </c>
      <c r="E90" s="124">
        <v>5.8761626958333342E-4</v>
      </c>
      <c r="F90" s="125">
        <v>1.5274426166666667E-4</v>
      </c>
      <c r="G90" s="56" t="s">
        <v>1900</v>
      </c>
      <c r="H90" s="57" t="s">
        <v>2029</v>
      </c>
      <c r="I90" s="57" t="s">
        <v>2030</v>
      </c>
      <c r="J90" s="57" t="s">
        <v>2031</v>
      </c>
      <c r="K90" s="57" t="s">
        <v>2157</v>
      </c>
      <c r="L90" s="105" t="s">
        <v>2158</v>
      </c>
      <c r="M90" s="3"/>
      <c r="N90" s="3"/>
      <c r="O90" s="3"/>
    </row>
    <row r="91" spans="1:15" s="31" customFormat="1" ht="14">
      <c r="A91" s="32">
        <v>88</v>
      </c>
      <c r="B91" s="32" t="s">
        <v>2159</v>
      </c>
      <c r="C91" s="122">
        <v>66.86</v>
      </c>
      <c r="D91" s="123">
        <v>6.41</v>
      </c>
      <c r="E91" s="124">
        <v>2.2681231708333329E-4</v>
      </c>
      <c r="F91" s="125">
        <v>1.6782598333333335E-5</v>
      </c>
      <c r="G91" s="56" t="s">
        <v>1900</v>
      </c>
      <c r="H91" s="57" t="s">
        <v>1916</v>
      </c>
      <c r="I91" s="57" t="s">
        <v>1989</v>
      </c>
      <c r="J91" s="57" t="s">
        <v>1990</v>
      </c>
      <c r="K91" s="57" t="s">
        <v>1991</v>
      </c>
      <c r="L91" s="105" t="s">
        <v>2160</v>
      </c>
      <c r="M91" s="3"/>
      <c r="N91" s="3"/>
      <c r="O91" s="3"/>
    </row>
    <row r="92" spans="1:15" s="31" customFormat="1" ht="14">
      <c r="A92" s="32">
        <v>89</v>
      </c>
      <c r="B92" s="32" t="s">
        <v>2161</v>
      </c>
      <c r="C92" s="122">
        <v>52.97</v>
      </c>
      <c r="D92" s="123">
        <v>4.82</v>
      </c>
      <c r="E92" s="124">
        <v>1.4071937333333333E-4</v>
      </c>
      <c r="F92" s="125">
        <v>1.8426491666666669E-5</v>
      </c>
      <c r="G92" s="56" t="s">
        <v>1900</v>
      </c>
      <c r="H92" s="57" t="s">
        <v>1911</v>
      </c>
      <c r="I92" s="57" t="s">
        <v>1912</v>
      </c>
      <c r="J92" s="57" t="s">
        <v>2103</v>
      </c>
      <c r="K92" s="57" t="s">
        <v>2104</v>
      </c>
      <c r="L92" s="105" t="s">
        <v>3596</v>
      </c>
      <c r="M92" s="3"/>
      <c r="N92" s="3"/>
      <c r="O92" s="3"/>
    </row>
    <row r="93" spans="1:15" s="31" customFormat="1" ht="14">
      <c r="A93" s="32">
        <v>90</v>
      </c>
      <c r="B93" s="32" t="s">
        <v>2162</v>
      </c>
      <c r="C93" s="122">
        <v>61.61</v>
      </c>
      <c r="D93" s="123">
        <v>0.55000000000000004</v>
      </c>
      <c r="E93" s="124">
        <v>6.0774354541666658E-4</v>
      </c>
      <c r="F93" s="125">
        <v>5.9163067499999997E-5</v>
      </c>
      <c r="G93" s="56" t="s">
        <v>1900</v>
      </c>
      <c r="H93" s="57" t="s">
        <v>2112</v>
      </c>
      <c r="I93" s="57" t="s">
        <v>2113</v>
      </c>
      <c r="J93" s="57" t="s">
        <v>2114</v>
      </c>
      <c r="K93" s="57" t="s">
        <v>2115</v>
      </c>
      <c r="L93" s="105" t="s">
        <v>2116</v>
      </c>
      <c r="M93" s="3"/>
      <c r="N93" s="3"/>
      <c r="O93" s="3"/>
    </row>
    <row r="94" spans="1:15" s="31" customFormat="1" ht="14">
      <c r="A94" s="32">
        <v>91</v>
      </c>
      <c r="B94" s="32" t="s">
        <v>2163</v>
      </c>
      <c r="C94" s="122">
        <v>91.21</v>
      </c>
      <c r="D94" s="123">
        <v>1.65</v>
      </c>
      <c r="E94" s="124">
        <v>8.3124696541666653E-4</v>
      </c>
      <c r="F94" s="125">
        <v>5.3623583333333336E-4</v>
      </c>
      <c r="G94" s="56" t="s">
        <v>1900</v>
      </c>
      <c r="H94" s="57" t="s">
        <v>2029</v>
      </c>
      <c r="I94" s="57" t="s">
        <v>2030</v>
      </c>
      <c r="J94" s="57" t="s">
        <v>2031</v>
      </c>
      <c r="K94" s="57" t="s">
        <v>2032</v>
      </c>
      <c r="L94" s="105" t="s">
        <v>2164</v>
      </c>
      <c r="M94" s="3"/>
      <c r="N94" s="3"/>
      <c r="O94" s="3"/>
    </row>
    <row r="95" spans="1:15" s="31" customFormat="1" ht="14">
      <c r="A95" s="32">
        <v>92</v>
      </c>
      <c r="B95" s="32" t="s">
        <v>2165</v>
      </c>
      <c r="C95" s="122">
        <v>52.26</v>
      </c>
      <c r="D95" s="123">
        <v>0.99</v>
      </c>
      <c r="E95" s="124">
        <v>2.0842288233333334E-4</v>
      </c>
      <c r="F95" s="125">
        <v>4.1563429083333333E-5</v>
      </c>
      <c r="G95" s="56" t="s">
        <v>1900</v>
      </c>
      <c r="H95" s="57" t="s">
        <v>1926</v>
      </c>
      <c r="I95" s="57" t="s">
        <v>2153</v>
      </c>
      <c r="J95" s="57" t="s">
        <v>2154</v>
      </c>
      <c r="K95" s="57" t="s">
        <v>2166</v>
      </c>
      <c r="L95" s="105" t="s">
        <v>3596</v>
      </c>
      <c r="M95" s="3"/>
      <c r="N95" s="3"/>
      <c r="O95" s="3"/>
    </row>
    <row r="96" spans="1:15" s="31" customFormat="1" ht="14">
      <c r="A96" s="32">
        <v>93</v>
      </c>
      <c r="B96" s="32" t="s">
        <v>2167</v>
      </c>
      <c r="C96" s="122">
        <v>92.2</v>
      </c>
      <c r="D96" s="123">
        <v>2.08</v>
      </c>
      <c r="E96" s="124">
        <v>3.4332435333333324E-4</v>
      </c>
      <c r="F96" s="125">
        <v>1.1181266666666667E-5</v>
      </c>
      <c r="G96" s="56" t="s">
        <v>1900</v>
      </c>
      <c r="H96" s="57" t="s">
        <v>1911</v>
      </c>
      <c r="I96" s="57" t="s">
        <v>1912</v>
      </c>
      <c r="J96" s="57" t="s">
        <v>2103</v>
      </c>
      <c r="K96" s="57" t="s">
        <v>2104</v>
      </c>
      <c r="L96" s="105" t="s">
        <v>3596</v>
      </c>
      <c r="M96" s="3"/>
      <c r="N96" s="3"/>
      <c r="O96" s="3"/>
    </row>
    <row r="97" spans="1:15" s="31" customFormat="1" ht="14">
      <c r="A97" s="32">
        <v>94</v>
      </c>
      <c r="B97" s="32" t="s">
        <v>2168</v>
      </c>
      <c r="C97" s="122">
        <v>96.55</v>
      </c>
      <c r="D97" s="123">
        <v>3.16</v>
      </c>
      <c r="E97" s="124">
        <v>2.4040962500000002E-4</v>
      </c>
      <c r="F97" s="125">
        <v>3.5101358333333337E-5</v>
      </c>
      <c r="G97" s="56" t="s">
        <v>1900</v>
      </c>
      <c r="H97" s="57" t="s">
        <v>2112</v>
      </c>
      <c r="I97" s="57" t="s">
        <v>2113</v>
      </c>
      <c r="J97" s="57" t="s">
        <v>2169</v>
      </c>
      <c r="K97" s="57" t="s">
        <v>2170</v>
      </c>
      <c r="L97" s="105" t="s">
        <v>3596</v>
      </c>
      <c r="M97" s="3"/>
      <c r="N97" s="3"/>
      <c r="O97" s="3"/>
    </row>
    <row r="98" spans="1:15" s="31" customFormat="1" ht="14">
      <c r="A98" s="32">
        <v>95</v>
      </c>
      <c r="B98" s="32" t="s">
        <v>2171</v>
      </c>
      <c r="C98" s="122">
        <v>66.98</v>
      </c>
      <c r="D98" s="123">
        <v>1.54</v>
      </c>
      <c r="E98" s="124">
        <v>3.5053869958333333E-4</v>
      </c>
      <c r="F98" s="125">
        <v>7.1608499166666672E-4</v>
      </c>
      <c r="G98" s="56" t="s">
        <v>1900</v>
      </c>
      <c r="H98" s="57" t="s">
        <v>3549</v>
      </c>
      <c r="I98" s="57" t="s">
        <v>1938</v>
      </c>
      <c r="J98" s="57" t="s">
        <v>1939</v>
      </c>
      <c r="K98" s="57" t="s">
        <v>2013</v>
      </c>
      <c r="L98" s="105" t="s">
        <v>2014</v>
      </c>
      <c r="M98" s="3"/>
      <c r="N98" s="3"/>
      <c r="O98" s="3"/>
    </row>
    <row r="99" spans="1:15" s="31" customFormat="1" ht="14">
      <c r="A99" s="32">
        <v>96</v>
      </c>
      <c r="B99" s="32" t="s">
        <v>2172</v>
      </c>
      <c r="C99" s="122">
        <v>70.69</v>
      </c>
      <c r="D99" s="123">
        <v>1.72</v>
      </c>
      <c r="E99" s="124">
        <v>1.5740387958333336E-4</v>
      </c>
      <c r="F99" s="125">
        <v>7.4268167499999982E-4</v>
      </c>
      <c r="G99" s="56" t="s">
        <v>1900</v>
      </c>
      <c r="H99" s="57" t="s">
        <v>1911</v>
      </c>
      <c r="I99" s="57" t="s">
        <v>2036</v>
      </c>
      <c r="J99" s="57" t="s">
        <v>2037</v>
      </c>
      <c r="K99" s="57" t="s">
        <v>2038</v>
      </c>
      <c r="L99" s="105" t="s">
        <v>2173</v>
      </c>
      <c r="M99" s="3"/>
      <c r="N99" s="3"/>
      <c r="O99" s="3"/>
    </row>
    <row r="100" spans="1:15" s="31" customFormat="1" ht="14">
      <c r="A100" s="32">
        <v>97</v>
      </c>
      <c r="B100" s="32" t="s">
        <v>2174</v>
      </c>
      <c r="C100" s="122">
        <v>58.68</v>
      </c>
      <c r="D100" s="123">
        <v>4.88</v>
      </c>
      <c r="E100" s="124">
        <v>7.8091366666666676E-6</v>
      </c>
      <c r="F100" s="125">
        <v>4.3002443916666672E-4</v>
      </c>
      <c r="G100" s="56" t="s">
        <v>1900</v>
      </c>
      <c r="H100" s="57" t="s">
        <v>2029</v>
      </c>
      <c r="I100" s="57" t="s">
        <v>2030</v>
      </c>
      <c r="J100" s="57" t="s">
        <v>2031</v>
      </c>
      <c r="K100" s="57" t="s">
        <v>2157</v>
      </c>
      <c r="L100" s="105" t="s">
        <v>2158</v>
      </c>
      <c r="M100" s="3"/>
      <c r="N100" s="3"/>
      <c r="O100" s="3"/>
    </row>
    <row r="101" spans="1:15" s="31" customFormat="1" ht="14">
      <c r="A101" s="32">
        <v>98</v>
      </c>
      <c r="B101" s="32" t="s">
        <v>2175</v>
      </c>
      <c r="C101" s="122">
        <v>62.07</v>
      </c>
      <c r="D101" s="123">
        <v>3.28</v>
      </c>
      <c r="E101" s="124">
        <v>1.8864224083333332E-4</v>
      </c>
      <c r="F101" s="125">
        <v>1.2183688249999998E-3</v>
      </c>
      <c r="G101" s="56" t="s">
        <v>1900</v>
      </c>
      <c r="H101" s="57" t="s">
        <v>1975</v>
      </c>
      <c r="I101" s="57" t="s">
        <v>1976</v>
      </c>
      <c r="J101" s="57" t="s">
        <v>2018</v>
      </c>
      <c r="K101" s="57" t="s">
        <v>2019</v>
      </c>
      <c r="L101" s="105" t="s">
        <v>3596</v>
      </c>
      <c r="M101" s="3"/>
      <c r="N101" s="3"/>
      <c r="O101" s="3"/>
    </row>
    <row r="102" spans="1:15" s="31" customFormat="1" ht="14">
      <c r="A102" s="32">
        <v>99</v>
      </c>
      <c r="B102" s="32" t="s">
        <v>2176</v>
      </c>
      <c r="C102" s="122">
        <v>77.569999999999993</v>
      </c>
      <c r="D102" s="123">
        <v>2.1</v>
      </c>
      <c r="E102" s="124">
        <v>1.5478279575E-4</v>
      </c>
      <c r="F102" s="125">
        <v>9.805217191666668E-4</v>
      </c>
      <c r="G102" s="56" t="s">
        <v>1900</v>
      </c>
      <c r="H102" s="57" t="s">
        <v>2177</v>
      </c>
      <c r="I102" s="57" t="s">
        <v>2178</v>
      </c>
      <c r="J102" s="57" t="s">
        <v>2179</v>
      </c>
      <c r="K102" s="57" t="s">
        <v>2180</v>
      </c>
      <c r="L102" s="105" t="s">
        <v>2181</v>
      </c>
      <c r="M102" s="3"/>
      <c r="N102" s="3"/>
      <c r="O102" s="3"/>
    </row>
    <row r="103" spans="1:15" s="31" customFormat="1" ht="14">
      <c r="A103" s="32">
        <v>100</v>
      </c>
      <c r="B103" s="32" t="s">
        <v>2182</v>
      </c>
      <c r="C103" s="122">
        <v>94.33</v>
      </c>
      <c r="D103" s="123">
        <v>4.53</v>
      </c>
      <c r="E103" s="124">
        <v>7.1626394999999989E-5</v>
      </c>
      <c r="F103" s="125">
        <v>8.9738199916666655E-4</v>
      </c>
      <c r="G103" s="56" t="s">
        <v>1900</v>
      </c>
      <c r="H103" s="57" t="s">
        <v>1911</v>
      </c>
      <c r="I103" s="57" t="s">
        <v>2036</v>
      </c>
      <c r="J103" s="57" t="s">
        <v>2037</v>
      </c>
      <c r="K103" s="57" t="s">
        <v>2183</v>
      </c>
      <c r="L103" s="105" t="s">
        <v>3596</v>
      </c>
      <c r="M103" s="3"/>
      <c r="N103" s="3"/>
      <c r="O103" s="3"/>
    </row>
    <row r="104" spans="1:15" s="31" customFormat="1" ht="14">
      <c r="A104" s="32">
        <v>101</v>
      </c>
      <c r="B104" s="32" t="s">
        <v>2184</v>
      </c>
      <c r="C104" s="122">
        <v>96.81</v>
      </c>
      <c r="D104" s="123">
        <v>1.61</v>
      </c>
      <c r="E104" s="124">
        <v>2.8220609999999994E-4</v>
      </c>
      <c r="F104" s="125">
        <v>1.04589425E-3</v>
      </c>
      <c r="G104" s="56" t="s">
        <v>1900</v>
      </c>
      <c r="H104" s="57" t="s">
        <v>2045</v>
      </c>
      <c r="I104" s="57" t="s">
        <v>2086</v>
      </c>
      <c r="J104" s="57" t="s">
        <v>2087</v>
      </c>
      <c r="K104" s="57" t="s">
        <v>2088</v>
      </c>
      <c r="L104" s="105" t="s">
        <v>3596</v>
      </c>
      <c r="M104" s="3"/>
      <c r="N104" s="3"/>
      <c r="O104" s="3"/>
    </row>
    <row r="105" spans="1:15" s="31" customFormat="1" ht="14">
      <c r="A105" s="32">
        <v>102</v>
      </c>
      <c r="B105" s="32" t="s">
        <v>2185</v>
      </c>
      <c r="C105" s="122">
        <v>91.97</v>
      </c>
      <c r="D105" s="123">
        <v>1.94</v>
      </c>
      <c r="E105" s="124">
        <v>7.5247354166666676E-5</v>
      </c>
      <c r="F105" s="125">
        <v>6.6671045833333325E-4</v>
      </c>
      <c r="G105" s="56" t="s">
        <v>1900</v>
      </c>
      <c r="H105" s="57" t="s">
        <v>2045</v>
      </c>
      <c r="I105" s="57" t="s">
        <v>2086</v>
      </c>
      <c r="J105" s="57" t="s">
        <v>2087</v>
      </c>
      <c r="K105" s="57" t="s">
        <v>2088</v>
      </c>
      <c r="L105" s="105" t="s">
        <v>2186</v>
      </c>
      <c r="M105" s="3"/>
      <c r="N105" s="3"/>
      <c r="O105" s="3"/>
    </row>
    <row r="106" spans="1:15" s="31" customFormat="1" ht="14">
      <c r="A106" s="32">
        <v>103</v>
      </c>
      <c r="B106" s="32" t="s">
        <v>2187</v>
      </c>
      <c r="C106" s="122">
        <v>89.52</v>
      </c>
      <c r="D106" s="123">
        <v>5.28</v>
      </c>
      <c r="E106" s="124">
        <v>1.4870865583333333E-4</v>
      </c>
      <c r="F106" s="125">
        <v>1.7568257166666668E-3</v>
      </c>
      <c r="G106" s="56" t="s">
        <v>1900</v>
      </c>
      <c r="H106" s="57" t="s">
        <v>1975</v>
      </c>
      <c r="I106" s="57" t="s">
        <v>1976</v>
      </c>
      <c r="J106" s="57" t="s">
        <v>2018</v>
      </c>
      <c r="K106" s="57" t="s">
        <v>2019</v>
      </c>
      <c r="L106" s="105" t="s">
        <v>3596</v>
      </c>
      <c r="M106" s="3"/>
      <c r="N106" s="3"/>
      <c r="O106" s="3"/>
    </row>
    <row r="107" spans="1:15" s="31" customFormat="1" ht="14">
      <c r="A107" s="32">
        <v>104</v>
      </c>
      <c r="B107" s="32" t="s">
        <v>2188</v>
      </c>
      <c r="C107" s="122">
        <v>80.56</v>
      </c>
      <c r="D107" s="123">
        <v>1.07</v>
      </c>
      <c r="E107" s="124">
        <v>2.2912001666666664E-4</v>
      </c>
      <c r="F107" s="125">
        <v>5.8361250833333339E-4</v>
      </c>
      <c r="G107" s="56" t="s">
        <v>1900</v>
      </c>
      <c r="H107" s="57" t="s">
        <v>1911</v>
      </c>
      <c r="I107" s="57" t="s">
        <v>1912</v>
      </c>
      <c r="J107" s="57" t="s">
        <v>1913</v>
      </c>
      <c r="K107" s="57" t="s">
        <v>2189</v>
      </c>
      <c r="L107" s="105" t="s">
        <v>3596</v>
      </c>
      <c r="M107" s="3"/>
      <c r="N107" s="3"/>
      <c r="O107" s="3"/>
    </row>
    <row r="108" spans="1:15" s="31" customFormat="1" ht="14">
      <c r="A108" s="32">
        <v>105</v>
      </c>
      <c r="B108" s="32" t="s">
        <v>2190</v>
      </c>
      <c r="C108" s="122">
        <v>51.73</v>
      </c>
      <c r="D108" s="123">
        <v>6.84</v>
      </c>
      <c r="E108" s="124">
        <v>4.7538818749999999E-5</v>
      </c>
      <c r="F108" s="125">
        <v>3.1377913333333339E-4</v>
      </c>
      <c r="G108" s="56" t="s">
        <v>1900</v>
      </c>
      <c r="H108" s="57" t="s">
        <v>1911</v>
      </c>
      <c r="I108" s="57" t="s">
        <v>2024</v>
      </c>
      <c r="J108" s="57" t="s">
        <v>2191</v>
      </c>
      <c r="K108" s="57" t="s">
        <v>2192</v>
      </c>
      <c r="L108" s="105" t="s">
        <v>2193</v>
      </c>
      <c r="M108" s="3"/>
      <c r="N108" s="3"/>
      <c r="O108" s="3"/>
    </row>
    <row r="109" spans="1:15" s="31" customFormat="1" ht="14">
      <c r="A109" s="32">
        <v>106</v>
      </c>
      <c r="B109" s="32" t="s">
        <v>2194</v>
      </c>
      <c r="C109" s="122">
        <v>73.06</v>
      </c>
      <c r="D109" s="123">
        <v>5.07</v>
      </c>
      <c r="E109" s="124">
        <v>5.5046582833333328E-5</v>
      </c>
      <c r="F109" s="125">
        <v>5.0807211916666659E-4</v>
      </c>
      <c r="G109" s="56" t="s">
        <v>1900</v>
      </c>
      <c r="H109" s="57" t="s">
        <v>1932</v>
      </c>
      <c r="I109" s="57" t="s">
        <v>1933</v>
      </c>
      <c r="J109" s="57" t="s">
        <v>2195</v>
      </c>
      <c r="K109" s="57" t="s">
        <v>2196</v>
      </c>
      <c r="L109" s="105" t="s">
        <v>2197</v>
      </c>
      <c r="M109" s="3"/>
      <c r="N109" s="3"/>
      <c r="O109" s="3"/>
    </row>
    <row r="110" spans="1:15" s="31" customFormat="1" ht="14">
      <c r="A110" s="32">
        <v>107</v>
      </c>
      <c r="B110" s="32" t="s">
        <v>2198</v>
      </c>
      <c r="C110" s="122">
        <v>56.9</v>
      </c>
      <c r="D110" s="123">
        <v>4.95</v>
      </c>
      <c r="E110" s="124">
        <v>2.6162153750000004E-5</v>
      </c>
      <c r="F110" s="125">
        <v>2.7291861083333327E-4</v>
      </c>
      <c r="G110" s="56" t="s">
        <v>1900</v>
      </c>
      <c r="H110" s="57" t="s">
        <v>1926</v>
      </c>
      <c r="I110" s="57" t="s">
        <v>2153</v>
      </c>
      <c r="J110" s="57" t="s">
        <v>2154</v>
      </c>
      <c r="K110" s="57" t="s">
        <v>3596</v>
      </c>
      <c r="L110" s="105" t="s">
        <v>3596</v>
      </c>
      <c r="M110" s="3"/>
      <c r="N110" s="3"/>
      <c r="O110" s="3"/>
    </row>
    <row r="111" spans="1:15" s="31" customFormat="1" ht="14">
      <c r="A111" s="32">
        <v>108</v>
      </c>
      <c r="B111" s="32" t="s">
        <v>2199</v>
      </c>
      <c r="C111" s="122">
        <v>56.24</v>
      </c>
      <c r="D111" s="123">
        <v>0</v>
      </c>
      <c r="E111" s="124">
        <v>1.7691026166666667E-5</v>
      </c>
      <c r="F111" s="125">
        <v>3.6517170333333327E-4</v>
      </c>
      <c r="G111" s="56" t="s">
        <v>1900</v>
      </c>
      <c r="H111" s="57" t="s">
        <v>1911</v>
      </c>
      <c r="I111" s="57" t="s">
        <v>2024</v>
      </c>
      <c r="J111" s="57" t="s">
        <v>2200</v>
      </c>
      <c r="K111" s="57" t="s">
        <v>2201</v>
      </c>
      <c r="L111" s="105" t="s">
        <v>2202</v>
      </c>
      <c r="M111" s="3"/>
      <c r="N111" s="3"/>
      <c r="O111" s="3"/>
    </row>
    <row r="112" spans="1:15" s="31" customFormat="1" ht="14">
      <c r="A112" s="32">
        <v>109</v>
      </c>
      <c r="B112" s="32" t="s">
        <v>2203</v>
      </c>
      <c r="C112" s="122">
        <v>63.88</v>
      </c>
      <c r="D112" s="123">
        <v>5.73</v>
      </c>
      <c r="E112" s="124">
        <v>1.3739404916666669E-4</v>
      </c>
      <c r="F112" s="125">
        <v>8.1201929166666671E-4</v>
      </c>
      <c r="G112" s="56" t="s">
        <v>1900</v>
      </c>
      <c r="H112" s="57" t="s">
        <v>1926</v>
      </c>
      <c r="I112" s="57" t="s">
        <v>2204</v>
      </c>
      <c r="J112" s="57" t="s">
        <v>2205</v>
      </c>
      <c r="K112" s="57" t="s">
        <v>2206</v>
      </c>
      <c r="L112" s="105" t="s">
        <v>2207</v>
      </c>
      <c r="M112" s="3"/>
      <c r="N112" s="3"/>
      <c r="O112" s="3"/>
    </row>
    <row r="113" spans="1:15" s="31" customFormat="1" ht="14">
      <c r="A113" s="32">
        <v>110</v>
      </c>
      <c r="B113" s="32" t="s">
        <v>2208</v>
      </c>
      <c r="C113" s="122">
        <v>76.599999999999994</v>
      </c>
      <c r="D113" s="123">
        <v>2.54</v>
      </c>
      <c r="E113" s="124">
        <v>5.6024249583333341E-5</v>
      </c>
      <c r="F113" s="125">
        <v>4.3503837416666662E-4</v>
      </c>
      <c r="G113" s="56" t="s">
        <v>1900</v>
      </c>
      <c r="H113" s="57" t="s">
        <v>3549</v>
      </c>
      <c r="I113" s="57" t="s">
        <v>1901</v>
      </c>
      <c r="J113" s="57" t="s">
        <v>2209</v>
      </c>
      <c r="K113" s="57" t="s">
        <v>2210</v>
      </c>
      <c r="L113" s="105" t="s">
        <v>2211</v>
      </c>
      <c r="M113" s="3"/>
      <c r="N113" s="3"/>
      <c r="O113" s="3"/>
    </row>
    <row r="114" spans="1:15" s="31" customFormat="1" ht="14">
      <c r="A114" s="32">
        <v>111</v>
      </c>
      <c r="B114" s="32" t="s">
        <v>2212</v>
      </c>
      <c r="C114" s="122">
        <v>70.52</v>
      </c>
      <c r="D114" s="123">
        <v>1.25</v>
      </c>
      <c r="E114" s="124">
        <v>4.0487079583333332E-5</v>
      </c>
      <c r="F114" s="125">
        <v>4.4865220416666655E-4</v>
      </c>
      <c r="G114" s="56" t="s">
        <v>1900</v>
      </c>
      <c r="H114" s="57" t="s">
        <v>2213</v>
      </c>
      <c r="I114" s="57" t="s">
        <v>2214</v>
      </c>
      <c r="J114" s="57" t="s">
        <v>2215</v>
      </c>
      <c r="K114" s="57" t="s">
        <v>2216</v>
      </c>
      <c r="L114" s="105" t="s">
        <v>2217</v>
      </c>
      <c r="M114" s="3"/>
      <c r="N114" s="3"/>
      <c r="O114" s="3"/>
    </row>
    <row r="115" spans="1:15" s="31" customFormat="1" ht="14">
      <c r="A115" s="32">
        <v>112</v>
      </c>
      <c r="B115" s="32" t="s">
        <v>2218</v>
      </c>
      <c r="C115" s="122">
        <v>60.79</v>
      </c>
      <c r="D115" s="123">
        <v>5.13</v>
      </c>
      <c r="E115" s="124">
        <v>2.3749337291666667E-4</v>
      </c>
      <c r="F115" s="125">
        <v>3.9347578333333338E-4</v>
      </c>
      <c r="G115" s="56" t="s">
        <v>1900</v>
      </c>
      <c r="H115" s="57" t="s">
        <v>1911</v>
      </c>
      <c r="I115" s="57" t="s">
        <v>2108</v>
      </c>
      <c r="J115" s="57" t="s">
        <v>2109</v>
      </c>
      <c r="K115" s="57" t="s">
        <v>2110</v>
      </c>
      <c r="L115" s="105" t="s">
        <v>2134</v>
      </c>
      <c r="M115" s="3"/>
      <c r="N115" s="3"/>
      <c r="O115" s="3"/>
    </row>
    <row r="116" spans="1:15" s="31" customFormat="1" ht="14">
      <c r="A116" s="32">
        <v>113</v>
      </c>
      <c r="B116" s="32" t="s">
        <v>2219</v>
      </c>
      <c r="C116" s="122">
        <v>94.12</v>
      </c>
      <c r="D116" s="123">
        <v>3.33</v>
      </c>
      <c r="E116" s="124">
        <v>9.682286833333335E-6</v>
      </c>
      <c r="F116" s="125">
        <v>8.472108783333333E-4</v>
      </c>
      <c r="G116" s="56" t="s">
        <v>1900</v>
      </c>
      <c r="H116" s="57" t="s">
        <v>2112</v>
      </c>
      <c r="I116" s="57" t="s">
        <v>2220</v>
      </c>
      <c r="J116" s="57" t="s">
        <v>2221</v>
      </c>
      <c r="K116" s="57" t="s">
        <v>2222</v>
      </c>
      <c r="L116" s="105" t="s">
        <v>2223</v>
      </c>
      <c r="M116" s="3"/>
      <c r="N116" s="3"/>
      <c r="O116" s="3"/>
    </row>
    <row r="117" spans="1:15" s="31" customFormat="1" ht="14">
      <c r="A117" s="32">
        <v>114</v>
      </c>
      <c r="B117" s="32" t="s">
        <v>2224</v>
      </c>
      <c r="C117" s="122">
        <v>92.41</v>
      </c>
      <c r="D117" s="123">
        <v>2.2000000000000002</v>
      </c>
      <c r="E117" s="124">
        <v>1.5153870666666664E-4</v>
      </c>
      <c r="F117" s="125">
        <v>1.7916151275E-3</v>
      </c>
      <c r="G117" s="56" t="s">
        <v>1900</v>
      </c>
      <c r="H117" s="57" t="s">
        <v>2029</v>
      </c>
      <c r="I117" s="57" t="s">
        <v>2030</v>
      </c>
      <c r="J117" s="57" t="s">
        <v>2031</v>
      </c>
      <c r="K117" s="57" t="s">
        <v>2032</v>
      </c>
      <c r="L117" s="105" t="s">
        <v>2225</v>
      </c>
      <c r="M117" s="3"/>
      <c r="N117" s="3"/>
      <c r="O117" s="3"/>
    </row>
    <row r="118" spans="1:15" s="31" customFormat="1" ht="14">
      <c r="A118" s="32">
        <v>115</v>
      </c>
      <c r="B118" s="32" t="s">
        <v>2226</v>
      </c>
      <c r="C118" s="122">
        <v>55.82</v>
      </c>
      <c r="D118" s="123">
        <v>0.69</v>
      </c>
      <c r="E118" s="124">
        <v>1.0682819666666666E-4</v>
      </c>
      <c r="F118" s="125">
        <v>5.458127666666668E-4</v>
      </c>
      <c r="G118" s="56" t="s">
        <v>1900</v>
      </c>
      <c r="H118" s="57" t="s">
        <v>2112</v>
      </c>
      <c r="I118" s="57" t="s">
        <v>2220</v>
      </c>
      <c r="J118" s="57" t="s">
        <v>2227</v>
      </c>
      <c r="K118" s="57" t="s">
        <v>2228</v>
      </c>
      <c r="L118" s="105" t="s">
        <v>2229</v>
      </c>
      <c r="M118" s="3"/>
      <c r="N118" s="3"/>
      <c r="O118" s="3"/>
    </row>
    <row r="119" spans="1:15" s="31" customFormat="1" ht="14">
      <c r="A119" s="32">
        <v>116</v>
      </c>
      <c r="B119" s="32" t="s">
        <v>2230</v>
      </c>
      <c r="C119" s="122">
        <v>82.18</v>
      </c>
      <c r="D119" s="123">
        <v>1.98</v>
      </c>
      <c r="E119" s="124">
        <v>7.0453453179166684E-4</v>
      </c>
      <c r="F119" s="125">
        <v>1.085871625E-4</v>
      </c>
      <c r="G119" s="56" t="s">
        <v>1900</v>
      </c>
      <c r="H119" s="57" t="s">
        <v>1926</v>
      </c>
      <c r="I119" s="57" t="s">
        <v>2231</v>
      </c>
      <c r="J119" s="57" t="s">
        <v>2232</v>
      </c>
      <c r="K119" s="57" t="s">
        <v>2233</v>
      </c>
      <c r="L119" s="105" t="s">
        <v>2234</v>
      </c>
      <c r="M119" s="3"/>
      <c r="N119" s="3"/>
      <c r="O119" s="3"/>
    </row>
    <row r="120" spans="1:15" s="31" customFormat="1" ht="14">
      <c r="A120" s="32">
        <v>117</v>
      </c>
      <c r="B120" s="32" t="s">
        <v>2235</v>
      </c>
      <c r="C120" s="122">
        <v>53.12</v>
      </c>
      <c r="D120" s="123">
        <v>5.56</v>
      </c>
      <c r="E120" s="124">
        <v>2.0424458454166669E-4</v>
      </c>
      <c r="F120" s="125">
        <v>7.2168109166666652E-6</v>
      </c>
      <c r="G120" s="56" t="s">
        <v>1900</v>
      </c>
      <c r="H120" s="57" t="s">
        <v>1926</v>
      </c>
      <c r="I120" s="57" t="s">
        <v>1927</v>
      </c>
      <c r="J120" s="57" t="s">
        <v>2124</v>
      </c>
      <c r="K120" s="57" t="s">
        <v>2125</v>
      </c>
      <c r="L120" s="105" t="s">
        <v>3596</v>
      </c>
      <c r="M120" s="3"/>
      <c r="N120" s="3"/>
      <c r="O120" s="3"/>
    </row>
    <row r="121" spans="1:15" s="31" customFormat="1" ht="14">
      <c r="A121" s="32">
        <v>118</v>
      </c>
      <c r="B121" s="32" t="s">
        <v>2236</v>
      </c>
      <c r="C121" s="122">
        <v>57.93</v>
      </c>
      <c r="D121" s="123">
        <v>2.59</v>
      </c>
      <c r="E121" s="124">
        <v>4.200755266666665E-4</v>
      </c>
      <c r="F121" s="125">
        <v>8.4831408333333334E-5</v>
      </c>
      <c r="G121" s="56" t="s">
        <v>1900</v>
      </c>
      <c r="H121" s="57" t="s">
        <v>1926</v>
      </c>
      <c r="I121" s="57" t="s">
        <v>2231</v>
      </c>
      <c r="J121" s="57" t="s">
        <v>2237</v>
      </c>
      <c r="K121" s="57" t="s">
        <v>2238</v>
      </c>
      <c r="L121" s="105" t="s">
        <v>3596</v>
      </c>
      <c r="M121" s="3"/>
      <c r="N121" s="3"/>
      <c r="O121" s="3"/>
    </row>
    <row r="122" spans="1:15" s="31" customFormat="1" ht="14">
      <c r="A122" s="32">
        <v>119</v>
      </c>
      <c r="B122" s="32" t="s">
        <v>2239</v>
      </c>
      <c r="C122" s="122">
        <v>62.01</v>
      </c>
      <c r="D122" s="123">
        <v>4.18</v>
      </c>
      <c r="E122" s="124">
        <v>2.3203583128333333E-4</v>
      </c>
      <c r="F122" s="125">
        <v>6.7642941666666657E-7</v>
      </c>
      <c r="G122" s="56" t="s">
        <v>1900</v>
      </c>
      <c r="H122" s="57" t="s">
        <v>1926</v>
      </c>
      <c r="I122" s="57" t="s">
        <v>2153</v>
      </c>
      <c r="J122" s="57" t="s">
        <v>2154</v>
      </c>
      <c r="K122" s="57" t="s">
        <v>3596</v>
      </c>
      <c r="L122" s="105" t="s">
        <v>3596</v>
      </c>
      <c r="M122" s="3"/>
      <c r="N122" s="3"/>
      <c r="O122" s="3"/>
    </row>
    <row r="123" spans="1:15" s="31" customFormat="1" ht="14">
      <c r="A123" s="32">
        <v>120</v>
      </c>
      <c r="B123" s="32" t="s">
        <v>2240</v>
      </c>
      <c r="C123" s="122">
        <v>78.260000000000005</v>
      </c>
      <c r="D123" s="123">
        <v>2.2999999999999998</v>
      </c>
      <c r="E123" s="124">
        <v>8.062731216666668E-4</v>
      </c>
      <c r="F123" s="125">
        <v>2.4885377500000004E-4</v>
      </c>
      <c r="G123" s="56" t="s">
        <v>1900</v>
      </c>
      <c r="H123" s="57" t="s">
        <v>2029</v>
      </c>
      <c r="I123" s="57" t="s">
        <v>2030</v>
      </c>
      <c r="J123" s="57" t="s">
        <v>2031</v>
      </c>
      <c r="K123" s="57" t="s">
        <v>2157</v>
      </c>
      <c r="L123" s="105" t="s">
        <v>2158</v>
      </c>
      <c r="M123" s="3"/>
      <c r="N123" s="3"/>
      <c r="O123" s="3"/>
    </row>
    <row r="124" spans="1:15" s="31" customFormat="1" ht="14">
      <c r="A124" s="32">
        <v>121</v>
      </c>
      <c r="B124" s="32" t="s">
        <v>2241</v>
      </c>
      <c r="C124" s="122">
        <v>54.34</v>
      </c>
      <c r="D124" s="123">
        <v>0</v>
      </c>
      <c r="E124" s="124">
        <v>1.5252278641666665E-3</v>
      </c>
      <c r="F124" s="125">
        <v>3.8406705000000005E-4</v>
      </c>
      <c r="G124" s="56" t="s">
        <v>1900</v>
      </c>
      <c r="H124" s="57" t="s">
        <v>2029</v>
      </c>
      <c r="I124" s="57" t="s">
        <v>2030</v>
      </c>
      <c r="J124" s="57" t="s">
        <v>2031</v>
      </c>
      <c r="K124" s="57" t="s">
        <v>2032</v>
      </c>
      <c r="L124" s="105" t="s">
        <v>3596</v>
      </c>
      <c r="M124" s="3"/>
      <c r="N124" s="3"/>
      <c r="O124" s="3"/>
    </row>
    <row r="125" spans="1:15" s="31" customFormat="1" ht="14">
      <c r="A125" s="32">
        <v>122</v>
      </c>
      <c r="B125" s="32" t="s">
        <v>2242</v>
      </c>
      <c r="C125" s="122">
        <v>52.55</v>
      </c>
      <c r="D125" s="123">
        <v>7.51</v>
      </c>
      <c r="E125" s="124">
        <v>1.8556652791666664E-4</v>
      </c>
      <c r="F125" s="125">
        <v>7.3689430833333343E-5</v>
      </c>
      <c r="G125" s="56" t="s">
        <v>1900</v>
      </c>
      <c r="H125" s="57" t="s">
        <v>1966</v>
      </c>
      <c r="I125" s="57" t="s">
        <v>2004</v>
      </c>
      <c r="J125" s="57" t="s">
        <v>2005</v>
      </c>
      <c r="K125" s="57" t="s">
        <v>3596</v>
      </c>
      <c r="L125" s="105" t="s">
        <v>3596</v>
      </c>
      <c r="M125" s="3"/>
      <c r="N125" s="3"/>
      <c r="O125" s="3"/>
    </row>
    <row r="126" spans="1:15" s="31" customFormat="1" ht="14">
      <c r="A126" s="32">
        <v>123</v>
      </c>
      <c r="B126" s="32" t="s">
        <v>2243</v>
      </c>
      <c r="C126" s="122">
        <v>50.65</v>
      </c>
      <c r="D126" s="123">
        <v>3.38</v>
      </c>
      <c r="E126" s="124">
        <v>3.8355060749999998E-4</v>
      </c>
      <c r="F126" s="125">
        <v>1.4130002583333335E-4</v>
      </c>
      <c r="G126" s="56" t="s">
        <v>1900</v>
      </c>
      <c r="H126" s="57" t="s">
        <v>1932</v>
      </c>
      <c r="I126" s="57" t="s">
        <v>1933</v>
      </c>
      <c r="J126" s="57" t="s">
        <v>2195</v>
      </c>
      <c r="K126" s="57" t="s">
        <v>2244</v>
      </c>
      <c r="L126" s="105" t="s">
        <v>2245</v>
      </c>
      <c r="M126" s="3"/>
      <c r="N126" s="3"/>
      <c r="O126" s="3"/>
    </row>
    <row r="127" spans="1:15" s="31" customFormat="1" ht="14">
      <c r="A127" s="32">
        <v>124</v>
      </c>
      <c r="B127" s="32" t="s">
        <v>2246</v>
      </c>
      <c r="C127" s="122">
        <v>79.459999999999994</v>
      </c>
      <c r="D127" s="123">
        <v>7.85</v>
      </c>
      <c r="E127" s="124">
        <v>8.6645850000000013E-4</v>
      </c>
      <c r="F127" s="125">
        <v>2.583317166666667E-4</v>
      </c>
      <c r="G127" s="56" t="s">
        <v>1900</v>
      </c>
      <c r="H127" s="57" t="s">
        <v>1952</v>
      </c>
      <c r="I127" s="57" t="s">
        <v>1953</v>
      </c>
      <c r="J127" s="57" t="s">
        <v>1954</v>
      </c>
      <c r="K127" s="57" t="s">
        <v>1955</v>
      </c>
      <c r="L127" s="105" t="s">
        <v>1956</v>
      </c>
      <c r="M127" s="3"/>
      <c r="N127" s="3"/>
      <c r="O127" s="3"/>
    </row>
    <row r="128" spans="1:15" s="31" customFormat="1" ht="14">
      <c r="A128" s="32">
        <v>125</v>
      </c>
      <c r="B128" s="32" t="s">
        <v>2247</v>
      </c>
      <c r="C128" s="122">
        <v>62.55</v>
      </c>
      <c r="D128" s="123">
        <v>8.1999999999999993</v>
      </c>
      <c r="E128" s="124">
        <v>6.2803337875000007E-4</v>
      </c>
      <c r="F128" s="125">
        <v>1.608021325E-4</v>
      </c>
      <c r="G128" s="56" t="s">
        <v>1900</v>
      </c>
      <c r="H128" s="57" t="s">
        <v>1926</v>
      </c>
      <c r="I128" s="57" t="s">
        <v>1927</v>
      </c>
      <c r="J128" s="57" t="s">
        <v>1928</v>
      </c>
      <c r="K128" s="57" t="s">
        <v>1929</v>
      </c>
      <c r="L128" s="105" t="s">
        <v>3596</v>
      </c>
      <c r="M128" s="3"/>
      <c r="N128" s="3"/>
      <c r="O128" s="3"/>
    </row>
    <row r="129" spans="1:15" s="31" customFormat="1" ht="14">
      <c r="A129" s="32">
        <v>126</v>
      </c>
      <c r="B129" s="32" t="s">
        <v>2248</v>
      </c>
      <c r="C129" s="122">
        <v>88.66</v>
      </c>
      <c r="D129" s="123">
        <v>2.36</v>
      </c>
      <c r="E129" s="124">
        <v>1.5657656050000002E-3</v>
      </c>
      <c r="F129" s="125">
        <v>6.2072182500000001E-5</v>
      </c>
      <c r="G129" s="56" t="s">
        <v>1900</v>
      </c>
      <c r="H129" s="57" t="s">
        <v>1911</v>
      </c>
      <c r="I129" s="57" t="s">
        <v>1912</v>
      </c>
      <c r="J129" s="57" t="s">
        <v>1913</v>
      </c>
      <c r="K129" s="57" t="s">
        <v>1914</v>
      </c>
      <c r="L129" s="105" t="s">
        <v>3596</v>
      </c>
      <c r="M129" s="3"/>
      <c r="N129" s="3"/>
      <c r="O129" s="3"/>
    </row>
    <row r="130" spans="1:15" s="31" customFormat="1" ht="14">
      <c r="A130" s="32">
        <v>127</v>
      </c>
      <c r="B130" s="32" t="s">
        <v>2249</v>
      </c>
      <c r="C130" s="122">
        <v>64.95</v>
      </c>
      <c r="D130" s="123">
        <v>1.0900000000000001</v>
      </c>
      <c r="E130" s="124">
        <v>7.2763251208333372E-4</v>
      </c>
      <c r="F130" s="125">
        <v>2.2447495000000001E-5</v>
      </c>
      <c r="G130" s="56" t="s">
        <v>1900</v>
      </c>
      <c r="H130" s="57" t="s">
        <v>1926</v>
      </c>
      <c r="I130" s="57" t="s">
        <v>1927</v>
      </c>
      <c r="J130" s="57" t="s">
        <v>2069</v>
      </c>
      <c r="K130" s="57" t="s">
        <v>2121</v>
      </c>
      <c r="L130" s="105" t="s">
        <v>2250</v>
      </c>
      <c r="M130" s="3"/>
      <c r="N130" s="3"/>
      <c r="O130" s="3"/>
    </row>
    <row r="131" spans="1:15" s="31" customFormat="1" ht="14">
      <c r="A131" s="32">
        <v>128</v>
      </c>
      <c r="B131" s="32" t="s">
        <v>2251</v>
      </c>
      <c r="C131" s="122">
        <v>55.1</v>
      </c>
      <c r="D131" s="123">
        <v>6.09</v>
      </c>
      <c r="E131" s="124">
        <v>2.916373720833333E-4</v>
      </c>
      <c r="F131" s="125">
        <v>3.3204343333333331E-5</v>
      </c>
      <c r="G131" s="56" t="s">
        <v>1900</v>
      </c>
      <c r="H131" s="57" t="s">
        <v>1958</v>
      </c>
      <c r="I131" s="57" t="s">
        <v>1959</v>
      </c>
      <c r="J131" s="57" t="s">
        <v>2252</v>
      </c>
      <c r="K131" s="57" t="s">
        <v>2253</v>
      </c>
      <c r="L131" s="105" t="s">
        <v>2254</v>
      </c>
      <c r="M131" s="3"/>
      <c r="N131" s="3"/>
      <c r="O131" s="3"/>
    </row>
    <row r="132" spans="1:15" s="31" customFormat="1" ht="14">
      <c r="A132" s="32">
        <v>129</v>
      </c>
      <c r="B132" s="32" t="s">
        <v>2255</v>
      </c>
      <c r="C132" s="122">
        <v>54.89</v>
      </c>
      <c r="D132" s="123">
        <v>4.9000000000000004</v>
      </c>
      <c r="E132" s="124">
        <v>3.6474440895833347E-4</v>
      </c>
      <c r="F132" s="125">
        <v>3.5855996083333323E-5</v>
      </c>
      <c r="G132" s="56" t="s">
        <v>1900</v>
      </c>
      <c r="H132" s="57" t="s">
        <v>1911</v>
      </c>
      <c r="I132" s="57" t="s">
        <v>1912</v>
      </c>
      <c r="J132" s="57" t="s">
        <v>1913</v>
      </c>
      <c r="K132" s="57" t="s">
        <v>2256</v>
      </c>
      <c r="L132" s="105" t="s">
        <v>2257</v>
      </c>
      <c r="M132" s="3"/>
      <c r="N132" s="3"/>
      <c r="O132" s="3"/>
    </row>
    <row r="133" spans="1:15" s="31" customFormat="1" ht="14">
      <c r="A133" s="32">
        <v>130</v>
      </c>
      <c r="B133" s="32" t="s">
        <v>2258</v>
      </c>
      <c r="C133" s="122">
        <v>64.88</v>
      </c>
      <c r="D133" s="123">
        <v>2.4500000000000002</v>
      </c>
      <c r="E133" s="124">
        <v>1.6243685333333334E-4</v>
      </c>
      <c r="F133" s="125">
        <v>1.478484575E-5</v>
      </c>
      <c r="G133" s="56" t="s">
        <v>1900</v>
      </c>
      <c r="H133" s="57" t="s">
        <v>2143</v>
      </c>
      <c r="I133" s="57" t="s">
        <v>2259</v>
      </c>
      <c r="J133" s="57" t="s">
        <v>2260</v>
      </c>
      <c r="K133" s="57" t="s">
        <v>2261</v>
      </c>
      <c r="L133" s="105" t="s">
        <v>3596</v>
      </c>
      <c r="M133" s="3"/>
      <c r="N133" s="3"/>
      <c r="O133" s="3"/>
    </row>
    <row r="134" spans="1:15" s="31" customFormat="1" ht="14">
      <c r="A134" s="32">
        <v>131</v>
      </c>
      <c r="B134" s="32" t="s">
        <v>2262</v>
      </c>
      <c r="C134" s="122">
        <v>53.34</v>
      </c>
      <c r="D134" s="123">
        <v>1.76</v>
      </c>
      <c r="E134" s="124">
        <v>5.8439489166666663E-4</v>
      </c>
      <c r="F134" s="125">
        <v>1.3548359166666669E-4</v>
      </c>
      <c r="G134" s="56" t="s">
        <v>1900</v>
      </c>
      <c r="H134" s="57" t="s">
        <v>1911</v>
      </c>
      <c r="I134" s="57" t="s">
        <v>2108</v>
      </c>
      <c r="J134" s="57" t="s">
        <v>2109</v>
      </c>
      <c r="K134" s="57" t="s">
        <v>2110</v>
      </c>
      <c r="L134" s="105" t="s">
        <v>2134</v>
      </c>
      <c r="M134" s="3"/>
      <c r="N134" s="3"/>
      <c r="O134" s="3"/>
    </row>
    <row r="135" spans="1:15" s="31" customFormat="1" ht="14">
      <c r="A135" s="32">
        <v>132</v>
      </c>
      <c r="B135" s="32" t="s">
        <v>2263</v>
      </c>
      <c r="C135" s="122">
        <v>85.54</v>
      </c>
      <c r="D135" s="123">
        <v>2.69</v>
      </c>
      <c r="E135" s="124">
        <v>8.835134208333334E-4</v>
      </c>
      <c r="F135" s="125">
        <v>7.0595525000000014E-5</v>
      </c>
      <c r="G135" s="56" t="s">
        <v>1900</v>
      </c>
      <c r="H135" s="57" t="s">
        <v>3549</v>
      </c>
      <c r="I135" s="57" t="s">
        <v>1938</v>
      </c>
      <c r="J135" s="57" t="s">
        <v>1939</v>
      </c>
      <c r="K135" s="57" t="s">
        <v>2052</v>
      </c>
      <c r="L135" s="105" t="s">
        <v>2264</v>
      </c>
      <c r="M135" s="3"/>
      <c r="N135" s="3"/>
      <c r="O135" s="3"/>
    </row>
    <row r="136" spans="1:15" s="31" customFormat="1" ht="14">
      <c r="A136" s="32">
        <v>133</v>
      </c>
      <c r="B136" s="32" t="s">
        <v>2265</v>
      </c>
      <c r="C136" s="122">
        <v>99.07</v>
      </c>
      <c r="D136" s="123">
        <v>1.95</v>
      </c>
      <c r="E136" s="124">
        <v>6.3682825833333333E-4</v>
      </c>
      <c r="F136" s="125">
        <v>1.8521699999999999E-5</v>
      </c>
      <c r="G136" s="56" t="s">
        <v>1900</v>
      </c>
      <c r="H136" s="57" t="s">
        <v>2266</v>
      </c>
      <c r="I136" s="57" t="s">
        <v>2267</v>
      </c>
      <c r="J136" s="57" t="s">
        <v>2268</v>
      </c>
      <c r="K136" s="57" t="s">
        <v>2269</v>
      </c>
      <c r="L136" s="105" t="s">
        <v>3596</v>
      </c>
      <c r="M136" s="3"/>
      <c r="N136" s="3"/>
      <c r="O136" s="3"/>
    </row>
    <row r="137" spans="1:15" s="31" customFormat="1" ht="14">
      <c r="A137" s="32">
        <v>134</v>
      </c>
      <c r="B137" s="32" t="s">
        <v>2270</v>
      </c>
      <c r="C137" s="122">
        <v>62.99</v>
      </c>
      <c r="D137" s="123">
        <v>1.72</v>
      </c>
      <c r="E137" s="124">
        <v>3.5873659583333332E-4</v>
      </c>
      <c r="F137" s="125">
        <v>3.3963383333333331E-5</v>
      </c>
      <c r="G137" s="56" t="s">
        <v>1900</v>
      </c>
      <c r="H137" s="57" t="s">
        <v>3549</v>
      </c>
      <c r="I137" s="57" t="s">
        <v>1938</v>
      </c>
      <c r="J137" s="57" t="s">
        <v>1939</v>
      </c>
      <c r="K137" s="57" t="s">
        <v>2271</v>
      </c>
      <c r="L137" s="105" t="s">
        <v>2272</v>
      </c>
      <c r="M137" s="3"/>
      <c r="N137" s="3"/>
      <c r="O137" s="3"/>
    </row>
    <row r="138" spans="1:15" s="31" customFormat="1" ht="14">
      <c r="A138" s="32">
        <v>135</v>
      </c>
      <c r="B138" s="32" t="s">
        <v>2273</v>
      </c>
      <c r="C138" s="122">
        <v>85.24</v>
      </c>
      <c r="D138" s="123">
        <v>2.79</v>
      </c>
      <c r="E138" s="124">
        <v>2.8581207916666663E-3</v>
      </c>
      <c r="F138" s="125">
        <v>2.8197447999999997E-3</v>
      </c>
      <c r="G138" s="56" t="s">
        <v>1900</v>
      </c>
      <c r="H138" s="57" t="s">
        <v>3549</v>
      </c>
      <c r="I138" s="57" t="s">
        <v>1901</v>
      </c>
      <c r="J138" s="57" t="s">
        <v>4910</v>
      </c>
      <c r="K138" s="57" t="s">
        <v>1902</v>
      </c>
      <c r="L138" s="105" t="s">
        <v>1903</v>
      </c>
      <c r="M138" s="3"/>
      <c r="N138" s="3"/>
      <c r="O138" s="3"/>
    </row>
    <row r="139" spans="1:15" s="31" customFormat="1" ht="14">
      <c r="A139" s="32">
        <v>136</v>
      </c>
      <c r="B139" s="32" t="s">
        <v>2274</v>
      </c>
      <c r="C139" s="122">
        <v>64.39</v>
      </c>
      <c r="D139" s="123">
        <v>0.44</v>
      </c>
      <c r="E139" s="124">
        <v>6.3060169999999986E-4</v>
      </c>
      <c r="F139" s="125">
        <v>1.4303841666666665E-4</v>
      </c>
      <c r="G139" s="56" t="s">
        <v>1900</v>
      </c>
      <c r="H139" s="57" t="s">
        <v>3549</v>
      </c>
      <c r="I139" s="57" t="s">
        <v>1901</v>
      </c>
      <c r="J139" s="57" t="s">
        <v>4910</v>
      </c>
      <c r="K139" s="57" t="s">
        <v>1902</v>
      </c>
      <c r="L139" s="105" t="s">
        <v>2275</v>
      </c>
      <c r="M139" s="3"/>
      <c r="N139" s="3"/>
      <c r="O139" s="3"/>
    </row>
    <row r="140" spans="1:15" s="31" customFormat="1" ht="14">
      <c r="A140" s="32">
        <v>137</v>
      </c>
      <c r="B140" s="32" t="s">
        <v>2276</v>
      </c>
      <c r="C140" s="122">
        <v>69.14</v>
      </c>
      <c r="D140" s="123">
        <v>1.72</v>
      </c>
      <c r="E140" s="124">
        <v>3.4048852125000004E-4</v>
      </c>
      <c r="F140" s="125">
        <v>8.9140625000000007E-6</v>
      </c>
      <c r="G140" s="56" t="s">
        <v>1900</v>
      </c>
      <c r="H140" s="57" t="s">
        <v>3549</v>
      </c>
      <c r="I140" s="57" t="s">
        <v>1938</v>
      </c>
      <c r="J140" s="57" t="s">
        <v>1939</v>
      </c>
      <c r="K140" s="57" t="s">
        <v>1940</v>
      </c>
      <c r="L140" s="105" t="s">
        <v>1941</v>
      </c>
      <c r="M140" s="3"/>
      <c r="N140" s="3"/>
      <c r="O140" s="3"/>
    </row>
    <row r="141" spans="1:15" s="31" customFormat="1" ht="14">
      <c r="A141" s="32">
        <v>138</v>
      </c>
      <c r="B141" s="32" t="s">
        <v>2277</v>
      </c>
      <c r="C141" s="122">
        <v>68.239999999999995</v>
      </c>
      <c r="D141" s="123">
        <v>2.85</v>
      </c>
      <c r="E141" s="124">
        <v>5.5337055083333334E-4</v>
      </c>
      <c r="F141" s="125">
        <v>2.7256880333333334E-4</v>
      </c>
      <c r="G141" s="56" t="s">
        <v>1900</v>
      </c>
      <c r="H141" s="57" t="s">
        <v>1975</v>
      </c>
      <c r="I141" s="57" t="s">
        <v>1976</v>
      </c>
      <c r="J141" s="57" t="s">
        <v>1977</v>
      </c>
      <c r="K141" s="57" t="s">
        <v>1978</v>
      </c>
      <c r="L141" s="105" t="s">
        <v>1979</v>
      </c>
      <c r="M141" s="3"/>
      <c r="N141" s="3"/>
      <c r="O141" s="3"/>
    </row>
    <row r="142" spans="1:15" s="31" customFormat="1" ht="14">
      <c r="A142" s="32">
        <v>139</v>
      </c>
      <c r="B142" s="32" t="s">
        <v>2278</v>
      </c>
      <c r="C142" s="122">
        <v>83.57</v>
      </c>
      <c r="D142" s="123">
        <v>0.43</v>
      </c>
      <c r="E142" s="124">
        <v>4.7810639833333334E-4</v>
      </c>
      <c r="F142" s="125">
        <v>2.2977250000000001E-5</v>
      </c>
      <c r="G142" s="56" t="s">
        <v>1900</v>
      </c>
      <c r="H142" s="57" t="s">
        <v>2112</v>
      </c>
      <c r="I142" s="57" t="s">
        <v>2279</v>
      </c>
      <c r="J142" s="57" t="s">
        <v>2280</v>
      </c>
      <c r="K142" s="57" t="s">
        <v>2281</v>
      </c>
      <c r="L142" s="105" t="s">
        <v>3596</v>
      </c>
      <c r="M142" s="3"/>
      <c r="N142" s="3"/>
      <c r="O142" s="3"/>
    </row>
    <row r="143" spans="1:15" s="31" customFormat="1" ht="14">
      <c r="A143" s="32">
        <v>140</v>
      </c>
      <c r="B143" s="32" t="s">
        <v>2282</v>
      </c>
      <c r="C143" s="122">
        <v>51.24</v>
      </c>
      <c r="D143" s="123">
        <v>1.81</v>
      </c>
      <c r="E143" s="124">
        <v>9.6834393333333324E-4</v>
      </c>
      <c r="F143" s="125">
        <v>9.9162985833333339E-4</v>
      </c>
      <c r="G143" s="56" t="s">
        <v>1900</v>
      </c>
      <c r="H143" s="57" t="s">
        <v>3549</v>
      </c>
      <c r="I143" s="57" t="s">
        <v>1901</v>
      </c>
      <c r="J143" s="57" t="s">
        <v>4910</v>
      </c>
      <c r="K143" s="57" t="s">
        <v>2008</v>
      </c>
      <c r="L143" s="105" t="s">
        <v>3597</v>
      </c>
      <c r="M143" s="3"/>
      <c r="N143" s="3"/>
      <c r="O143" s="3"/>
    </row>
    <row r="144" spans="1:15" s="31" customFormat="1" ht="14">
      <c r="A144" s="32">
        <v>141</v>
      </c>
      <c r="B144" s="32" t="s">
        <v>2283</v>
      </c>
      <c r="C144" s="122">
        <v>61.58</v>
      </c>
      <c r="D144" s="123">
        <v>1.36</v>
      </c>
      <c r="E144" s="124">
        <v>4.8666897250000001E-4</v>
      </c>
      <c r="F144" s="125">
        <v>1.6962000083333331E-4</v>
      </c>
      <c r="G144" s="56" t="s">
        <v>1900</v>
      </c>
      <c r="H144" s="57" t="s">
        <v>1926</v>
      </c>
      <c r="I144" s="57" t="s">
        <v>1927</v>
      </c>
      <c r="J144" s="57" t="s">
        <v>2069</v>
      </c>
      <c r="K144" s="57" t="s">
        <v>2121</v>
      </c>
      <c r="L144" s="105" t="s">
        <v>2250</v>
      </c>
      <c r="M144" s="3"/>
      <c r="N144" s="3"/>
      <c r="O144" s="3"/>
    </row>
    <row r="145" spans="1:15" s="31" customFormat="1" ht="14">
      <c r="A145" s="32">
        <v>142</v>
      </c>
      <c r="B145" s="32" t="s">
        <v>2284</v>
      </c>
      <c r="C145" s="122">
        <v>72.45</v>
      </c>
      <c r="D145" s="123">
        <v>3.18</v>
      </c>
      <c r="E145" s="124">
        <v>5.0765282625000021E-4</v>
      </c>
      <c r="F145" s="125">
        <v>9.9189884166666655E-5</v>
      </c>
      <c r="G145" s="56" t="s">
        <v>1900</v>
      </c>
      <c r="H145" s="57" t="s">
        <v>2045</v>
      </c>
      <c r="I145" s="57" t="s">
        <v>2046</v>
      </c>
      <c r="J145" s="57" t="s">
        <v>2285</v>
      </c>
      <c r="K145" s="57" t="s">
        <v>2286</v>
      </c>
      <c r="L145" s="105" t="s">
        <v>3596</v>
      </c>
      <c r="M145" s="3"/>
      <c r="N145" s="3"/>
      <c r="O145" s="3"/>
    </row>
    <row r="146" spans="1:15" s="31" customFormat="1" ht="14">
      <c r="A146" s="32">
        <v>143</v>
      </c>
      <c r="B146" s="32" t="s">
        <v>2287</v>
      </c>
      <c r="C146" s="122">
        <v>60.68</v>
      </c>
      <c r="D146" s="123">
        <v>1.97</v>
      </c>
      <c r="E146" s="124">
        <v>1.1994796783333333E-3</v>
      </c>
      <c r="F146" s="125">
        <v>1.0926846666666666E-5</v>
      </c>
      <c r="G146" s="56" t="s">
        <v>1900</v>
      </c>
      <c r="H146" s="57" t="s">
        <v>2112</v>
      </c>
      <c r="I146" s="57" t="s">
        <v>2220</v>
      </c>
      <c r="J146" s="57" t="s">
        <v>3596</v>
      </c>
      <c r="K146" s="57" t="s">
        <v>3596</v>
      </c>
      <c r="L146" s="105" t="s">
        <v>3596</v>
      </c>
      <c r="M146" s="3"/>
      <c r="N146" s="3"/>
      <c r="O146" s="3"/>
    </row>
    <row r="147" spans="1:15" s="31" customFormat="1" ht="14">
      <c r="A147" s="32">
        <v>144</v>
      </c>
      <c r="B147" s="32" t="s">
        <v>2288</v>
      </c>
      <c r="C147" s="122">
        <v>50.59</v>
      </c>
      <c r="D147" s="123">
        <v>3.42</v>
      </c>
      <c r="E147" s="124">
        <v>5.3620263341666661E-4</v>
      </c>
      <c r="F147" s="125">
        <v>6.4575659166666669E-5</v>
      </c>
      <c r="G147" s="56" t="s">
        <v>1900</v>
      </c>
      <c r="H147" s="57" t="s">
        <v>1911</v>
      </c>
      <c r="I147" s="57" t="s">
        <v>1912</v>
      </c>
      <c r="J147" s="57" t="s">
        <v>1913</v>
      </c>
      <c r="K147" s="57" t="s">
        <v>1914</v>
      </c>
      <c r="L147" s="105" t="s">
        <v>3596</v>
      </c>
      <c r="M147" s="3"/>
      <c r="N147" s="3"/>
      <c r="O147" s="3"/>
    </row>
    <row r="148" spans="1:15" s="31" customFormat="1" ht="14">
      <c r="A148" s="32">
        <v>145</v>
      </c>
      <c r="B148" s="32" t="s">
        <v>2289</v>
      </c>
      <c r="C148" s="122">
        <v>58.61</v>
      </c>
      <c r="D148" s="123">
        <v>0</v>
      </c>
      <c r="E148" s="124">
        <v>2.8775833337499996E-4</v>
      </c>
      <c r="F148" s="125">
        <v>1.8702069166666668E-6</v>
      </c>
      <c r="G148" s="56" t="s">
        <v>1900</v>
      </c>
      <c r="H148" s="57" t="s">
        <v>2112</v>
      </c>
      <c r="I148" s="57" t="s">
        <v>2279</v>
      </c>
      <c r="J148" s="57" t="s">
        <v>2280</v>
      </c>
      <c r="K148" s="57" t="s">
        <v>2290</v>
      </c>
      <c r="L148" s="105" t="s">
        <v>2291</v>
      </c>
      <c r="M148" s="3"/>
      <c r="N148" s="3"/>
      <c r="O148" s="3"/>
    </row>
    <row r="149" spans="1:15" s="31" customFormat="1" ht="14">
      <c r="A149" s="32">
        <v>146</v>
      </c>
      <c r="B149" s="32" t="s">
        <v>2292</v>
      </c>
      <c r="C149" s="122">
        <v>87.32</v>
      </c>
      <c r="D149" s="123">
        <v>3.69</v>
      </c>
      <c r="E149" s="124">
        <v>5.3510862083333327E-4</v>
      </c>
      <c r="F149" s="125">
        <v>3.1731183333333335E-5</v>
      </c>
      <c r="G149" s="56" t="s">
        <v>1900</v>
      </c>
      <c r="H149" s="57" t="s">
        <v>1911</v>
      </c>
      <c r="I149" s="57" t="s">
        <v>1912</v>
      </c>
      <c r="J149" s="57" t="s">
        <v>1913</v>
      </c>
      <c r="K149" s="57" t="s">
        <v>3596</v>
      </c>
      <c r="L149" s="105" t="s">
        <v>3596</v>
      </c>
      <c r="M149" s="3"/>
      <c r="N149" s="3"/>
      <c r="O149" s="3"/>
    </row>
    <row r="150" spans="1:15" s="31" customFormat="1" ht="14">
      <c r="A150" s="32">
        <v>147</v>
      </c>
      <c r="B150" s="32" t="s">
        <v>2293</v>
      </c>
      <c r="C150" s="122">
        <v>85.79</v>
      </c>
      <c r="D150" s="123">
        <v>2.15</v>
      </c>
      <c r="E150" s="124">
        <v>5.657547916666667E-4</v>
      </c>
      <c r="F150" s="125">
        <v>1.8951500833333331E-4</v>
      </c>
      <c r="G150" s="56" t="s">
        <v>1900</v>
      </c>
      <c r="H150" s="57" t="s">
        <v>2045</v>
      </c>
      <c r="I150" s="57" t="s">
        <v>2086</v>
      </c>
      <c r="J150" s="57" t="s">
        <v>2087</v>
      </c>
      <c r="K150" s="57" t="s">
        <v>2088</v>
      </c>
      <c r="L150" s="105" t="s">
        <v>3596</v>
      </c>
      <c r="M150" s="3"/>
      <c r="N150" s="3"/>
      <c r="O150" s="3"/>
    </row>
    <row r="151" spans="1:15" s="31" customFormat="1" ht="14">
      <c r="A151" s="32">
        <v>148</v>
      </c>
      <c r="B151" s="32" t="s">
        <v>2294</v>
      </c>
      <c r="C151" s="122">
        <v>95.12</v>
      </c>
      <c r="D151" s="123">
        <v>6.15</v>
      </c>
      <c r="E151" s="124">
        <v>5.9521888333333335E-4</v>
      </c>
      <c r="F151" s="125">
        <v>1.1932870833333332E-4</v>
      </c>
      <c r="G151" s="56" t="s">
        <v>1900</v>
      </c>
      <c r="H151" s="57" t="s">
        <v>1958</v>
      </c>
      <c r="I151" s="57" t="s">
        <v>1959</v>
      </c>
      <c r="J151" s="57" t="s">
        <v>1960</v>
      </c>
      <c r="K151" s="57" t="s">
        <v>1961</v>
      </c>
      <c r="L151" s="105" t="s">
        <v>1962</v>
      </c>
      <c r="M151" s="3"/>
      <c r="N151" s="3"/>
      <c r="O151" s="3"/>
    </row>
    <row r="152" spans="1:15" s="31" customFormat="1" ht="14">
      <c r="A152" s="32">
        <v>149</v>
      </c>
      <c r="B152" s="32" t="s">
        <v>2295</v>
      </c>
      <c r="C152" s="122">
        <v>84.52</v>
      </c>
      <c r="D152" s="123">
        <v>0.99</v>
      </c>
      <c r="E152" s="124">
        <v>3.2310521095833339E-4</v>
      </c>
      <c r="F152" s="125">
        <v>1.2593731166666667E-5</v>
      </c>
      <c r="G152" s="56" t="s">
        <v>1900</v>
      </c>
      <c r="H152" s="57" t="s">
        <v>1926</v>
      </c>
      <c r="I152" s="57" t="s">
        <v>2153</v>
      </c>
      <c r="J152" s="57" t="s">
        <v>2154</v>
      </c>
      <c r="K152" s="57" t="s">
        <v>3596</v>
      </c>
      <c r="L152" s="105" t="s">
        <v>3596</v>
      </c>
      <c r="M152" s="3"/>
      <c r="N152" s="3"/>
      <c r="O152" s="3"/>
    </row>
    <row r="153" spans="1:15" s="31" customFormat="1" ht="14">
      <c r="A153" s="32">
        <v>150</v>
      </c>
      <c r="B153" s="32" t="s">
        <v>2296</v>
      </c>
      <c r="C153" s="122">
        <v>55.44</v>
      </c>
      <c r="D153" s="123">
        <v>6.45</v>
      </c>
      <c r="E153" s="124">
        <v>5.8172712791666661E-4</v>
      </c>
      <c r="F153" s="125">
        <v>8.288094608333332E-4</v>
      </c>
      <c r="G153" s="56" t="s">
        <v>1900</v>
      </c>
      <c r="H153" s="57" t="s">
        <v>1916</v>
      </c>
      <c r="I153" s="57" t="s">
        <v>1917</v>
      </c>
      <c r="J153" s="57" t="s">
        <v>1918</v>
      </c>
      <c r="K153" s="57" t="s">
        <v>1972</v>
      </c>
      <c r="L153" s="105" t="s">
        <v>1973</v>
      </c>
      <c r="M153" s="3"/>
      <c r="N153" s="3"/>
      <c r="O153" s="3"/>
    </row>
    <row r="154" spans="1:15" s="31" customFormat="1" ht="14">
      <c r="A154" s="32">
        <v>151</v>
      </c>
      <c r="B154" s="32" t="s">
        <v>2297</v>
      </c>
      <c r="C154" s="122">
        <v>57.52</v>
      </c>
      <c r="D154" s="123">
        <v>0.92</v>
      </c>
      <c r="E154" s="124">
        <v>2.6448396166666664E-4</v>
      </c>
      <c r="F154" s="125">
        <v>6.8768093333333334E-5</v>
      </c>
      <c r="G154" s="56" t="s">
        <v>1900</v>
      </c>
      <c r="H154" s="57" t="s">
        <v>1926</v>
      </c>
      <c r="I154" s="57" t="s">
        <v>2298</v>
      </c>
      <c r="J154" s="57" t="s">
        <v>2299</v>
      </c>
      <c r="K154" s="57" t="s">
        <v>2300</v>
      </c>
      <c r="L154" s="105" t="s">
        <v>3596</v>
      </c>
      <c r="M154" s="3"/>
      <c r="N154" s="3"/>
      <c r="O154" s="3"/>
    </row>
    <row r="155" spans="1:15" s="31" customFormat="1" ht="14">
      <c r="A155" s="32">
        <v>152</v>
      </c>
      <c r="B155" s="32" t="s">
        <v>2301</v>
      </c>
      <c r="C155" s="122">
        <v>57.74</v>
      </c>
      <c r="D155" s="123">
        <v>6.69</v>
      </c>
      <c r="E155" s="124">
        <v>1.9007942016666674E-4</v>
      </c>
      <c r="F155" s="125">
        <v>1.8014708249999999E-4</v>
      </c>
      <c r="G155" s="56" t="s">
        <v>1900</v>
      </c>
      <c r="H155" s="57" t="s">
        <v>3549</v>
      </c>
      <c r="I155" s="57" t="s">
        <v>1938</v>
      </c>
      <c r="J155" s="57" t="s">
        <v>2302</v>
      </c>
      <c r="K155" s="57" t="s">
        <v>2303</v>
      </c>
      <c r="L155" s="105" t="s">
        <v>2304</v>
      </c>
      <c r="M155" s="3"/>
      <c r="N155" s="3"/>
      <c r="O155" s="3"/>
    </row>
    <row r="156" spans="1:15" s="31" customFormat="1" ht="14">
      <c r="A156" s="32">
        <v>153</v>
      </c>
      <c r="B156" s="32" t="s">
        <v>2305</v>
      </c>
      <c r="C156" s="122">
        <v>50.16</v>
      </c>
      <c r="D156" s="123">
        <v>0</v>
      </c>
      <c r="E156" s="124">
        <v>8.8830349583333349E-4</v>
      </c>
      <c r="F156" s="125">
        <v>9.927238000000001E-4</v>
      </c>
      <c r="G156" s="56" t="s">
        <v>1900</v>
      </c>
      <c r="H156" s="57" t="s">
        <v>2029</v>
      </c>
      <c r="I156" s="57" t="s">
        <v>2030</v>
      </c>
      <c r="J156" s="57" t="s">
        <v>2031</v>
      </c>
      <c r="K156" s="57" t="s">
        <v>2032</v>
      </c>
      <c r="L156" s="105" t="s">
        <v>2164</v>
      </c>
      <c r="M156" s="3"/>
      <c r="N156" s="3"/>
      <c r="O156" s="3"/>
    </row>
    <row r="157" spans="1:15" s="31" customFormat="1" ht="14">
      <c r="A157" s="32">
        <v>154</v>
      </c>
      <c r="B157" s="32" t="s">
        <v>2306</v>
      </c>
      <c r="C157" s="122">
        <v>51.92</v>
      </c>
      <c r="D157" s="123">
        <v>7.17</v>
      </c>
      <c r="E157" s="124">
        <v>3.357428916666667E-4</v>
      </c>
      <c r="F157" s="125">
        <v>4.0091600000000002E-4</v>
      </c>
      <c r="G157" s="56" t="s">
        <v>1900</v>
      </c>
      <c r="H157" s="57" t="s">
        <v>1911</v>
      </c>
      <c r="I157" s="57" t="s">
        <v>1912</v>
      </c>
      <c r="J157" s="57" t="s">
        <v>2103</v>
      </c>
      <c r="K157" s="57" t="s">
        <v>2104</v>
      </c>
      <c r="L157" s="105" t="s">
        <v>3596</v>
      </c>
      <c r="M157" s="3"/>
      <c r="N157" s="3"/>
      <c r="O157" s="3"/>
    </row>
    <row r="158" spans="1:15" s="31" customFormat="1" ht="14">
      <c r="A158" s="32">
        <v>155</v>
      </c>
      <c r="B158" s="32" t="s">
        <v>2307</v>
      </c>
      <c r="C158" s="122">
        <v>87.54</v>
      </c>
      <c r="D158" s="123">
        <v>3.64</v>
      </c>
      <c r="E158" s="124">
        <v>5.6883448333333337E-4</v>
      </c>
      <c r="F158" s="125">
        <v>9.1422919999999998E-4</v>
      </c>
      <c r="G158" s="56" t="s">
        <v>1900</v>
      </c>
      <c r="H158" s="57" t="s">
        <v>3549</v>
      </c>
      <c r="I158" s="57" t="s">
        <v>1901</v>
      </c>
      <c r="J158" s="57" t="s">
        <v>4910</v>
      </c>
      <c r="K158" s="57" t="s">
        <v>1902</v>
      </c>
      <c r="L158" s="105" t="s">
        <v>1903</v>
      </c>
      <c r="M158" s="3"/>
      <c r="N158" s="3"/>
      <c r="O158" s="3"/>
    </row>
    <row r="159" spans="1:15" s="31" customFormat="1" ht="14">
      <c r="A159" s="32">
        <v>156</v>
      </c>
      <c r="B159" s="32" t="s">
        <v>2308</v>
      </c>
      <c r="C159" s="122">
        <v>52.59</v>
      </c>
      <c r="D159" s="123">
        <v>6.9</v>
      </c>
      <c r="E159" s="124">
        <v>4.5417230666666654E-4</v>
      </c>
      <c r="F159" s="125">
        <v>5.1083382499999999E-4</v>
      </c>
      <c r="G159" s="56" t="s">
        <v>1900</v>
      </c>
      <c r="H159" s="57" t="s">
        <v>1932</v>
      </c>
      <c r="I159" s="57" t="s">
        <v>1933</v>
      </c>
      <c r="J159" s="57" t="s">
        <v>1934</v>
      </c>
      <c r="K159" s="57" t="s">
        <v>1935</v>
      </c>
      <c r="L159" s="105" t="s">
        <v>1936</v>
      </c>
      <c r="M159" s="3"/>
      <c r="N159" s="3"/>
      <c r="O159" s="3"/>
    </row>
    <row r="160" spans="1:15" s="31" customFormat="1" ht="14">
      <c r="A160" s="32">
        <v>157</v>
      </c>
      <c r="B160" s="32" t="s">
        <v>2309</v>
      </c>
      <c r="C160" s="122">
        <v>58.32</v>
      </c>
      <c r="D160" s="123">
        <v>1.37</v>
      </c>
      <c r="E160" s="124">
        <v>2.7190164666666662E-4</v>
      </c>
      <c r="F160" s="125">
        <v>3.0287319666666667E-4</v>
      </c>
      <c r="G160" s="56" t="s">
        <v>1900</v>
      </c>
      <c r="H160" s="57" t="s">
        <v>2080</v>
      </c>
      <c r="I160" s="57" t="s">
        <v>2081</v>
      </c>
      <c r="J160" s="57" t="s">
        <v>2082</v>
      </c>
      <c r="K160" s="57" t="s">
        <v>2083</v>
      </c>
      <c r="L160" s="105" t="s">
        <v>2310</v>
      </c>
      <c r="M160" s="3"/>
      <c r="N160" s="3"/>
      <c r="O160" s="3"/>
    </row>
    <row r="161" spans="1:15" s="31" customFormat="1" ht="14">
      <c r="A161" s="32">
        <v>158</v>
      </c>
      <c r="B161" s="32" t="s">
        <v>2311</v>
      </c>
      <c r="C161" s="122">
        <v>59.48</v>
      </c>
      <c r="D161" s="123">
        <v>3.45</v>
      </c>
      <c r="E161" s="124">
        <v>1.7388114999999999E-4</v>
      </c>
      <c r="F161" s="125">
        <v>5.8674349166666672E-4</v>
      </c>
      <c r="G161" s="56" t="s">
        <v>1900</v>
      </c>
      <c r="H161" s="57" t="s">
        <v>3549</v>
      </c>
      <c r="I161" s="57" t="s">
        <v>1938</v>
      </c>
      <c r="J161" s="57" t="s">
        <v>1939</v>
      </c>
      <c r="K161" s="57" t="s">
        <v>2312</v>
      </c>
      <c r="L161" s="105" t="s">
        <v>2313</v>
      </c>
      <c r="M161" s="3"/>
      <c r="N161" s="3"/>
      <c r="O161" s="3"/>
    </row>
    <row r="162" spans="1:15" s="31" customFormat="1" ht="14">
      <c r="A162" s="32">
        <v>159</v>
      </c>
      <c r="B162" s="32" t="s">
        <v>2314</v>
      </c>
      <c r="C162" s="122">
        <v>91.91</v>
      </c>
      <c r="D162" s="123">
        <v>5.32</v>
      </c>
      <c r="E162" s="124">
        <v>6.7927753750000007E-4</v>
      </c>
      <c r="F162" s="125">
        <v>1.7072949833333336E-3</v>
      </c>
      <c r="G162" s="56" t="s">
        <v>1900</v>
      </c>
      <c r="H162" s="57" t="s">
        <v>1958</v>
      </c>
      <c r="I162" s="57" t="s">
        <v>1959</v>
      </c>
      <c r="J162" s="57" t="s">
        <v>1960</v>
      </c>
      <c r="K162" s="57" t="s">
        <v>1961</v>
      </c>
      <c r="L162" s="105" t="s">
        <v>1962</v>
      </c>
      <c r="M162" s="3"/>
      <c r="N162" s="3"/>
      <c r="O162" s="3"/>
    </row>
    <row r="163" spans="1:15" s="31" customFormat="1" ht="14">
      <c r="A163" s="32">
        <v>160</v>
      </c>
      <c r="B163" s="32" t="s">
        <v>2315</v>
      </c>
      <c r="C163" s="122">
        <v>94.54</v>
      </c>
      <c r="D163" s="123">
        <v>5.41</v>
      </c>
      <c r="E163" s="124">
        <v>2.4102859166666663E-4</v>
      </c>
      <c r="F163" s="125">
        <v>1.3400946833333335E-3</v>
      </c>
      <c r="G163" s="56" t="s">
        <v>1900</v>
      </c>
      <c r="H163" s="57" t="s">
        <v>1911</v>
      </c>
      <c r="I163" s="57" t="s">
        <v>2036</v>
      </c>
      <c r="J163" s="57" t="s">
        <v>2037</v>
      </c>
      <c r="K163" s="57" t="s">
        <v>2038</v>
      </c>
      <c r="L163" s="105" t="s">
        <v>2173</v>
      </c>
      <c r="M163" s="3"/>
      <c r="N163" s="3"/>
      <c r="O163" s="3"/>
    </row>
    <row r="164" spans="1:15" s="31" customFormat="1" ht="14">
      <c r="A164" s="32">
        <v>161</v>
      </c>
      <c r="B164" s="32" t="s">
        <v>2316</v>
      </c>
      <c r="C164" s="122">
        <v>54.2</v>
      </c>
      <c r="D164" s="123">
        <v>2.2400000000000002</v>
      </c>
      <c r="E164" s="124">
        <v>9.8989875833333332E-4</v>
      </c>
      <c r="F164" s="125">
        <v>1.4650825583333333E-3</v>
      </c>
      <c r="G164" s="56" t="s">
        <v>1900</v>
      </c>
      <c r="H164" s="57" t="s">
        <v>2029</v>
      </c>
      <c r="I164" s="57" t="s">
        <v>2030</v>
      </c>
      <c r="J164" s="57" t="s">
        <v>2031</v>
      </c>
      <c r="K164" s="57" t="s">
        <v>2032</v>
      </c>
      <c r="L164" s="105" t="s">
        <v>3596</v>
      </c>
      <c r="M164" s="3"/>
      <c r="N164" s="3"/>
      <c r="O164" s="3"/>
    </row>
    <row r="165" spans="1:15" s="31" customFormat="1" ht="14">
      <c r="A165" s="32">
        <v>162</v>
      </c>
      <c r="B165" s="32" t="s">
        <v>2317</v>
      </c>
      <c r="C165" s="122">
        <v>58.63</v>
      </c>
      <c r="D165" s="123">
        <v>2.82</v>
      </c>
      <c r="E165" s="124">
        <v>2.2394904424999999E-4</v>
      </c>
      <c r="F165" s="125">
        <v>5.8714677500000003E-4</v>
      </c>
      <c r="G165" s="56" t="s">
        <v>1900</v>
      </c>
      <c r="H165" s="57" t="s">
        <v>1966</v>
      </c>
      <c r="I165" s="57" t="s">
        <v>2075</v>
      </c>
      <c r="J165" s="57" t="s">
        <v>2076</v>
      </c>
      <c r="K165" s="57" t="s">
        <v>2077</v>
      </c>
      <c r="L165" s="105" t="s">
        <v>2078</v>
      </c>
      <c r="M165" s="3"/>
      <c r="N165" s="3"/>
      <c r="O165" s="3"/>
    </row>
    <row r="166" spans="1:15" s="31" customFormat="1" ht="14">
      <c r="A166" s="32">
        <v>163</v>
      </c>
      <c r="B166" s="32" t="s">
        <v>2318</v>
      </c>
      <c r="C166" s="122">
        <v>57.63</v>
      </c>
      <c r="D166" s="123">
        <v>9.26</v>
      </c>
      <c r="E166" s="124">
        <v>4.4482322500000003E-4</v>
      </c>
      <c r="F166" s="125">
        <v>7.980373333333334E-4</v>
      </c>
      <c r="G166" s="56" t="s">
        <v>1900</v>
      </c>
      <c r="H166" s="57" t="s">
        <v>3549</v>
      </c>
      <c r="I166" s="57" t="s">
        <v>1938</v>
      </c>
      <c r="J166" s="57" t="s">
        <v>1939</v>
      </c>
      <c r="K166" s="57" t="s">
        <v>2052</v>
      </c>
      <c r="L166" s="105" t="s">
        <v>2090</v>
      </c>
      <c r="M166" s="3"/>
      <c r="N166" s="3"/>
      <c r="O166" s="3"/>
    </row>
    <row r="167" spans="1:15" s="31" customFormat="1" ht="14">
      <c r="A167" s="32">
        <v>164</v>
      </c>
      <c r="B167" s="32" t="s">
        <v>2319</v>
      </c>
      <c r="C167" s="122">
        <v>50.01</v>
      </c>
      <c r="D167" s="123">
        <v>3.21</v>
      </c>
      <c r="E167" s="124">
        <v>3.2067041900000006E-4</v>
      </c>
      <c r="F167" s="125">
        <v>6.8344783333333347E-5</v>
      </c>
      <c r="G167" s="56" t="s">
        <v>1900</v>
      </c>
      <c r="H167" s="57" t="s">
        <v>1966</v>
      </c>
      <c r="I167" s="57" t="s">
        <v>2075</v>
      </c>
      <c r="J167" s="57" t="s">
        <v>2076</v>
      </c>
      <c r="K167" s="57" t="s">
        <v>2077</v>
      </c>
      <c r="L167" s="105" t="s">
        <v>2078</v>
      </c>
      <c r="M167" s="3"/>
      <c r="N167" s="3"/>
      <c r="O167" s="3"/>
    </row>
    <row r="168" spans="1:15" s="31" customFormat="1" ht="14">
      <c r="A168" s="32">
        <v>165</v>
      </c>
      <c r="B168" s="32" t="s">
        <v>2320</v>
      </c>
      <c r="C168" s="122">
        <v>58.51</v>
      </c>
      <c r="D168" s="123">
        <v>1.33</v>
      </c>
      <c r="E168" s="124">
        <v>2.1091299270833332E-4</v>
      </c>
      <c r="F168" s="125">
        <v>3.1859510833333337E-5</v>
      </c>
      <c r="G168" s="56" t="s">
        <v>1900</v>
      </c>
      <c r="H168" s="57" t="s">
        <v>1911</v>
      </c>
      <c r="I168" s="57" t="s">
        <v>1943</v>
      </c>
      <c r="J168" s="57" t="s">
        <v>1944</v>
      </c>
      <c r="K168" s="57" t="s">
        <v>1945</v>
      </c>
      <c r="L168" s="105" t="s">
        <v>2321</v>
      </c>
      <c r="M168" s="3"/>
      <c r="N168" s="3"/>
      <c r="O168" s="3"/>
    </row>
    <row r="169" spans="1:15" s="31" customFormat="1" ht="14">
      <c r="A169" s="32">
        <v>166</v>
      </c>
      <c r="B169" s="32" t="s">
        <v>2322</v>
      </c>
      <c r="C169" s="122">
        <v>63.58</v>
      </c>
      <c r="D169" s="123">
        <v>1.89</v>
      </c>
      <c r="E169" s="124">
        <v>1.701864630833333E-4</v>
      </c>
      <c r="F169" s="125">
        <v>8.4534714166666677E-4</v>
      </c>
      <c r="G169" s="56" t="s">
        <v>1900</v>
      </c>
      <c r="H169" s="57" t="s">
        <v>2177</v>
      </c>
      <c r="I169" s="57" t="s">
        <v>2178</v>
      </c>
      <c r="J169" s="57" t="s">
        <v>2179</v>
      </c>
      <c r="K169" s="57" t="s">
        <v>2180</v>
      </c>
      <c r="L169" s="105" t="s">
        <v>2181</v>
      </c>
      <c r="M169" s="3"/>
      <c r="N169" s="3"/>
      <c r="O169" s="3"/>
    </row>
    <row r="170" spans="1:15" s="31" customFormat="1" ht="14">
      <c r="A170" s="32">
        <v>167</v>
      </c>
      <c r="B170" s="32" t="s">
        <v>2323</v>
      </c>
      <c r="C170" s="122">
        <v>78.78</v>
      </c>
      <c r="D170" s="123">
        <v>3.72</v>
      </c>
      <c r="E170" s="124">
        <v>2.7496692112916667E-4</v>
      </c>
      <c r="F170" s="125">
        <v>5.0886786299999999E-5</v>
      </c>
      <c r="G170" s="56" t="s">
        <v>1900</v>
      </c>
      <c r="H170" s="57" t="s">
        <v>1926</v>
      </c>
      <c r="I170" s="57" t="s">
        <v>1927</v>
      </c>
      <c r="J170" s="57" t="s">
        <v>2069</v>
      </c>
      <c r="K170" s="57" t="s">
        <v>2118</v>
      </c>
      <c r="L170" s="105" t="s">
        <v>2324</v>
      </c>
      <c r="M170" s="3"/>
      <c r="N170" s="3"/>
      <c r="O170" s="3"/>
    </row>
    <row r="171" spans="1:15" s="31" customFormat="1" ht="14">
      <c r="A171" s="32">
        <v>168</v>
      </c>
      <c r="B171" s="32" t="s">
        <v>2325</v>
      </c>
      <c r="C171" s="122">
        <v>50.56</v>
      </c>
      <c r="D171" s="123">
        <v>3.17</v>
      </c>
      <c r="E171" s="124">
        <v>7.9005086208333315E-4</v>
      </c>
      <c r="F171" s="125">
        <v>9.6413923333333308E-5</v>
      </c>
      <c r="G171" s="56" t="s">
        <v>1900</v>
      </c>
      <c r="H171" s="57" t="s">
        <v>1926</v>
      </c>
      <c r="I171" s="57" t="s">
        <v>1927</v>
      </c>
      <c r="J171" s="57" t="s">
        <v>2124</v>
      </c>
      <c r="K171" s="57" t="s">
        <v>2326</v>
      </c>
      <c r="L171" s="105" t="s">
        <v>2327</v>
      </c>
      <c r="M171" s="3"/>
      <c r="N171" s="3"/>
      <c r="O171" s="3"/>
    </row>
    <row r="172" spans="1:15" s="31" customFormat="1" ht="14">
      <c r="A172" s="32">
        <v>169</v>
      </c>
      <c r="B172" s="32" t="s">
        <v>2328</v>
      </c>
      <c r="C172" s="122">
        <v>56.08</v>
      </c>
      <c r="D172" s="123">
        <v>1.71</v>
      </c>
      <c r="E172" s="124">
        <v>2.2420677054166665E-4</v>
      </c>
      <c r="F172" s="125">
        <v>1.6437898999999999E-4</v>
      </c>
      <c r="G172" s="56" t="s">
        <v>1900</v>
      </c>
      <c r="H172" s="57" t="s">
        <v>1911</v>
      </c>
      <c r="I172" s="57" t="s">
        <v>2024</v>
      </c>
      <c r="J172" s="57" t="s">
        <v>2025</v>
      </c>
      <c r="K172" s="57" t="s">
        <v>2026</v>
      </c>
      <c r="L172" s="105" t="s">
        <v>2027</v>
      </c>
      <c r="M172" s="3"/>
      <c r="N172" s="3"/>
      <c r="O172" s="3"/>
    </row>
    <row r="173" spans="1:15" s="31" customFormat="1" ht="14">
      <c r="A173" s="32">
        <v>170</v>
      </c>
      <c r="B173" s="32" t="s">
        <v>2329</v>
      </c>
      <c r="C173" s="122">
        <v>60.75</v>
      </c>
      <c r="D173" s="123">
        <v>5.39</v>
      </c>
      <c r="E173" s="124">
        <v>1.9688059166666667E-4</v>
      </c>
      <c r="F173" s="125">
        <v>1.3589379166666668E-4</v>
      </c>
      <c r="G173" s="56" t="s">
        <v>1900</v>
      </c>
      <c r="H173" s="57" t="s">
        <v>2112</v>
      </c>
      <c r="I173" s="57" t="s">
        <v>2279</v>
      </c>
      <c r="J173" s="57" t="s">
        <v>2280</v>
      </c>
      <c r="K173" s="57" t="s">
        <v>2330</v>
      </c>
      <c r="L173" s="105" t="s">
        <v>2331</v>
      </c>
      <c r="M173" s="3"/>
      <c r="N173" s="3"/>
      <c r="O173" s="3"/>
    </row>
    <row r="174" spans="1:15" s="31" customFormat="1" ht="14">
      <c r="A174" s="32">
        <v>171</v>
      </c>
      <c r="B174" s="32" t="s">
        <v>2332</v>
      </c>
      <c r="C174" s="122">
        <v>93.44</v>
      </c>
      <c r="D174" s="123">
        <v>4.4000000000000004</v>
      </c>
      <c r="E174" s="124">
        <v>1.231075075E-3</v>
      </c>
      <c r="F174" s="125">
        <v>1.974665E-3</v>
      </c>
      <c r="G174" s="56" t="s">
        <v>1900</v>
      </c>
      <c r="H174" s="57" t="s">
        <v>3549</v>
      </c>
      <c r="I174" s="57" t="s">
        <v>1901</v>
      </c>
      <c r="J174" s="57" t="s">
        <v>4910</v>
      </c>
      <c r="K174" s="57" t="s">
        <v>1902</v>
      </c>
      <c r="L174" s="105" t="s">
        <v>1903</v>
      </c>
      <c r="M174" s="3"/>
      <c r="N174" s="3"/>
      <c r="O174" s="3"/>
    </row>
    <row r="175" spans="1:15" s="31" customFormat="1" ht="14">
      <c r="A175" s="32">
        <v>172</v>
      </c>
      <c r="B175" s="32" t="s">
        <v>2333</v>
      </c>
      <c r="C175" s="122">
        <v>80.739999999999995</v>
      </c>
      <c r="D175" s="123">
        <v>1.35</v>
      </c>
      <c r="E175" s="124">
        <v>5.9756648308333321E-4</v>
      </c>
      <c r="F175" s="125">
        <v>1.0238793666666665E-4</v>
      </c>
      <c r="G175" s="56" t="s">
        <v>1900</v>
      </c>
      <c r="H175" s="57" t="s">
        <v>1932</v>
      </c>
      <c r="I175" s="57" t="s">
        <v>1933</v>
      </c>
      <c r="J175" s="57" t="s">
        <v>1934</v>
      </c>
      <c r="K175" s="57" t="s">
        <v>1935</v>
      </c>
      <c r="L175" s="105" t="s">
        <v>1936</v>
      </c>
      <c r="M175" s="3"/>
      <c r="N175" s="3"/>
      <c r="O175" s="3"/>
    </row>
    <row r="176" spans="1:15" s="31" customFormat="1" ht="14">
      <c r="A176" s="32">
        <v>173</v>
      </c>
      <c r="B176" s="32" t="s">
        <v>2334</v>
      </c>
      <c r="C176" s="122">
        <v>54.69</v>
      </c>
      <c r="D176" s="123">
        <v>5.03</v>
      </c>
      <c r="E176" s="124">
        <v>4.5643676583333339E-4</v>
      </c>
      <c r="F176" s="125">
        <v>7.7106458333333348E-4</v>
      </c>
      <c r="G176" s="56" t="s">
        <v>1900</v>
      </c>
      <c r="H176" s="57" t="s">
        <v>1916</v>
      </c>
      <c r="I176" s="57" t="s">
        <v>2335</v>
      </c>
      <c r="J176" s="57" t="s">
        <v>2336</v>
      </c>
      <c r="K176" s="57" t="s">
        <v>2337</v>
      </c>
      <c r="L176" s="105" t="s">
        <v>3596</v>
      </c>
      <c r="M176" s="3"/>
      <c r="N176" s="3"/>
      <c r="O176" s="3"/>
    </row>
    <row r="177" spans="1:15" s="31" customFormat="1" ht="14">
      <c r="A177" s="32">
        <v>174</v>
      </c>
      <c r="B177" s="32" t="s">
        <v>2338</v>
      </c>
      <c r="C177" s="122">
        <v>62.35</v>
      </c>
      <c r="D177" s="123">
        <v>2.73</v>
      </c>
      <c r="E177" s="124">
        <v>7.7706166041666689E-4</v>
      </c>
      <c r="F177" s="125">
        <v>2.0982730416666668E-4</v>
      </c>
      <c r="G177" s="56" t="s">
        <v>1900</v>
      </c>
      <c r="H177" s="57" t="s">
        <v>1926</v>
      </c>
      <c r="I177" s="57" t="s">
        <v>1927</v>
      </c>
      <c r="J177" s="57" t="s">
        <v>1928</v>
      </c>
      <c r="K177" s="57" t="s">
        <v>1929</v>
      </c>
      <c r="L177" s="105" t="s">
        <v>3596</v>
      </c>
      <c r="M177" s="3"/>
      <c r="N177" s="3"/>
      <c r="O177" s="3"/>
    </row>
    <row r="178" spans="1:15" s="31" customFormat="1" ht="14">
      <c r="A178" s="32">
        <v>175</v>
      </c>
      <c r="B178" s="32" t="s">
        <v>2339</v>
      </c>
      <c r="C178" s="122">
        <v>51.33</v>
      </c>
      <c r="D178" s="123">
        <v>3.45</v>
      </c>
      <c r="E178" s="124">
        <v>5.5387224916666664E-4</v>
      </c>
      <c r="F178" s="125">
        <v>3.7992638500000003E-4</v>
      </c>
      <c r="G178" s="56" t="s">
        <v>1900</v>
      </c>
      <c r="H178" s="57" t="s">
        <v>1926</v>
      </c>
      <c r="I178" s="57" t="s">
        <v>1927</v>
      </c>
      <c r="J178" s="57" t="s">
        <v>2069</v>
      </c>
      <c r="K178" s="57" t="s">
        <v>2121</v>
      </c>
      <c r="L178" s="105" t="s">
        <v>2250</v>
      </c>
      <c r="M178" s="3"/>
      <c r="N178" s="3"/>
      <c r="O178" s="3"/>
    </row>
    <row r="179" spans="1:15" s="31" customFormat="1" ht="14">
      <c r="A179" s="32">
        <v>176</v>
      </c>
      <c r="B179" s="32" t="s">
        <v>2340</v>
      </c>
      <c r="C179" s="122">
        <v>87.23</v>
      </c>
      <c r="D179" s="123">
        <v>3.89</v>
      </c>
      <c r="E179" s="124">
        <v>2.8253823500000002E-4</v>
      </c>
      <c r="F179" s="125">
        <v>2.5838740999999999E-4</v>
      </c>
      <c r="G179" s="56" t="s">
        <v>1900</v>
      </c>
      <c r="H179" s="57" t="s">
        <v>2080</v>
      </c>
      <c r="I179" s="57" t="s">
        <v>2081</v>
      </c>
      <c r="J179" s="57" t="s">
        <v>2082</v>
      </c>
      <c r="K179" s="57" t="s">
        <v>2083</v>
      </c>
      <c r="L179" s="105" t="s">
        <v>2310</v>
      </c>
      <c r="M179" s="3"/>
      <c r="N179" s="3"/>
      <c r="O179" s="3"/>
    </row>
    <row r="180" spans="1:15" s="31" customFormat="1" ht="14">
      <c r="A180" s="32">
        <v>177</v>
      </c>
      <c r="B180" s="32" t="s">
        <v>2341</v>
      </c>
      <c r="C180" s="122">
        <v>80.819999999999993</v>
      </c>
      <c r="D180" s="123">
        <v>0.84</v>
      </c>
      <c r="E180" s="124">
        <v>2.9242394967916668E-4</v>
      </c>
      <c r="F180" s="125">
        <v>7.0743629416666678E-5</v>
      </c>
      <c r="G180" s="56" t="s">
        <v>1900</v>
      </c>
      <c r="H180" s="57" t="s">
        <v>2177</v>
      </c>
      <c r="I180" s="57" t="s">
        <v>2178</v>
      </c>
      <c r="J180" s="57" t="s">
        <v>2179</v>
      </c>
      <c r="K180" s="57" t="s">
        <v>2342</v>
      </c>
      <c r="L180" s="105" t="s">
        <v>2343</v>
      </c>
      <c r="M180" s="3"/>
      <c r="N180" s="3"/>
      <c r="O180" s="3"/>
    </row>
    <row r="181" spans="1:15" s="31" customFormat="1" ht="14">
      <c r="A181" s="32">
        <v>178</v>
      </c>
      <c r="B181" s="32" t="s">
        <v>2344</v>
      </c>
      <c r="C181" s="122">
        <v>75.239999999999995</v>
      </c>
      <c r="D181" s="123">
        <v>5.13</v>
      </c>
      <c r="E181" s="124">
        <v>1.909078425E-4</v>
      </c>
      <c r="F181" s="125">
        <v>5.8963183416666659E-5</v>
      </c>
      <c r="G181" s="56" t="s">
        <v>1900</v>
      </c>
      <c r="H181" s="57" t="s">
        <v>1911</v>
      </c>
      <c r="I181" s="57" t="s">
        <v>2345</v>
      </c>
      <c r="J181" s="57" t="s">
        <v>3596</v>
      </c>
      <c r="K181" s="57" t="s">
        <v>3596</v>
      </c>
      <c r="L181" s="105" t="s">
        <v>3596</v>
      </c>
      <c r="M181" s="3"/>
      <c r="N181" s="3"/>
      <c r="O181" s="3"/>
    </row>
    <row r="182" spans="1:15" s="31" customFormat="1" ht="15" thickBot="1">
      <c r="A182" s="36">
        <v>179</v>
      </c>
      <c r="B182" s="36" t="s">
        <v>2346</v>
      </c>
      <c r="C182" s="126">
        <v>79.290000000000006</v>
      </c>
      <c r="D182" s="127">
        <v>2.0499999999999998</v>
      </c>
      <c r="E182" s="128">
        <v>2.6875988258333333E-4</v>
      </c>
      <c r="F182" s="129">
        <v>6.4453708333333334E-6</v>
      </c>
      <c r="G182" s="130" t="s">
        <v>1900</v>
      </c>
      <c r="H182" s="58" t="s">
        <v>3549</v>
      </c>
      <c r="I182" s="58" t="s">
        <v>1938</v>
      </c>
      <c r="J182" s="58" t="s">
        <v>1939</v>
      </c>
      <c r="K182" s="58" t="s">
        <v>1994</v>
      </c>
      <c r="L182" s="106" t="s">
        <v>3596</v>
      </c>
      <c r="M182" s="3"/>
      <c r="N182" s="3"/>
      <c r="O182" s="3"/>
    </row>
  </sheetData>
  <mergeCells count="5">
    <mergeCell ref="A2:A3"/>
    <mergeCell ref="B2:B3"/>
    <mergeCell ref="C2:D2"/>
    <mergeCell ref="E2:F2"/>
    <mergeCell ref="G2:L2"/>
  </mergeCells>
  <phoneticPr fontId="1" type="noConversion"/>
  <conditionalFormatting sqref="B1:B1048576">
    <cfRule type="duplicateValues" dxfId="5" priority="12"/>
  </conditionalFormatting>
  <conditionalFormatting sqref="B4:B1048576 B1:B2">
    <cfRule type="duplicateValues" dxfId="4" priority="6"/>
    <cfRule type="duplicateValues" dxfId="3" priority="7"/>
    <cfRule type="duplicateValues" dxfId="2" priority="8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BE0F4-1122-4AC1-8E85-F268B9D9DD2B}">
  <dimension ref="A1:P170"/>
  <sheetViews>
    <sheetView workbookViewId="0">
      <selection activeCell="D8" sqref="D8"/>
    </sheetView>
  </sheetViews>
  <sheetFormatPr baseColWidth="10" defaultColWidth="9.1640625" defaultRowHeight="14"/>
  <cols>
    <col min="1" max="1" width="17.1640625" style="2" customWidth="1"/>
    <col min="2" max="2" width="24.6640625" style="2" bestFit="1" customWidth="1"/>
    <col min="3" max="13" width="11.5" style="2" customWidth="1"/>
    <col min="14" max="14" width="12.5" style="2" customWidth="1"/>
    <col min="15" max="15" width="10.83203125" style="2" customWidth="1"/>
    <col min="16" max="16384" width="9.1640625" style="2"/>
  </cols>
  <sheetData>
    <row r="1" spans="1:16" s="10" customFormat="1" ht="17" thickBot="1">
      <c r="A1" s="23" t="s">
        <v>4888</v>
      </c>
      <c r="B1" s="23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4"/>
    </row>
    <row r="2" spans="1:16" s="19" customFormat="1" ht="17" thickBot="1">
      <c r="A2" s="182" t="s">
        <v>2347</v>
      </c>
      <c r="B2" s="182" t="s">
        <v>3550</v>
      </c>
      <c r="C2" s="177" t="s">
        <v>2359</v>
      </c>
      <c r="D2" s="179"/>
      <c r="E2" s="177" t="s">
        <v>2360</v>
      </c>
      <c r="F2" s="178"/>
      <c r="G2" s="179"/>
      <c r="H2" s="177" t="s">
        <v>2361</v>
      </c>
      <c r="I2" s="178"/>
      <c r="J2" s="178"/>
      <c r="K2" s="178"/>
      <c r="L2" s="178"/>
      <c r="M2" s="179"/>
      <c r="N2" s="25" t="s">
        <v>2362</v>
      </c>
      <c r="O2" s="177" t="s">
        <v>2363</v>
      </c>
      <c r="P2" s="179"/>
    </row>
    <row r="3" spans="1:16" s="1" customFormat="1" ht="18" thickBot="1">
      <c r="A3" s="183"/>
      <c r="B3" s="183"/>
      <c r="C3" s="26" t="s">
        <v>114</v>
      </c>
      <c r="D3" s="27" t="s">
        <v>259</v>
      </c>
      <c r="E3" s="26" t="s">
        <v>248</v>
      </c>
      <c r="F3" s="28" t="s">
        <v>260</v>
      </c>
      <c r="G3" s="29" t="s">
        <v>261</v>
      </c>
      <c r="H3" s="26" t="s">
        <v>238</v>
      </c>
      <c r="I3" s="28" t="s">
        <v>2352</v>
      </c>
      <c r="J3" s="28" t="s">
        <v>2353</v>
      </c>
      <c r="K3" s="28" t="s">
        <v>2354</v>
      </c>
      <c r="L3" s="28" t="s">
        <v>2355</v>
      </c>
      <c r="M3" s="29" t="s">
        <v>2356</v>
      </c>
      <c r="N3" s="30" t="s">
        <v>2357</v>
      </c>
      <c r="O3" s="30" t="s">
        <v>2358</v>
      </c>
      <c r="P3" s="30" t="s">
        <v>3599</v>
      </c>
    </row>
    <row r="4" spans="1:16">
      <c r="A4" s="32" t="s">
        <v>1915</v>
      </c>
      <c r="B4" s="131" t="s">
        <v>1916</v>
      </c>
      <c r="C4" s="50">
        <v>1</v>
      </c>
      <c r="D4" s="92">
        <v>2</v>
      </c>
      <c r="E4" s="50">
        <v>0</v>
      </c>
      <c r="F4" s="2">
        <v>0</v>
      </c>
      <c r="G4" s="92">
        <v>1</v>
      </c>
      <c r="H4" s="50">
        <v>4</v>
      </c>
      <c r="I4" s="2">
        <v>0</v>
      </c>
      <c r="J4" s="2">
        <v>0</v>
      </c>
      <c r="K4" s="2">
        <v>0</v>
      </c>
      <c r="L4" s="2">
        <v>1</v>
      </c>
      <c r="M4" s="92">
        <v>0</v>
      </c>
      <c r="N4" s="52">
        <v>1</v>
      </c>
      <c r="O4" s="52">
        <v>0</v>
      </c>
      <c r="P4" s="52">
        <v>0</v>
      </c>
    </row>
    <row r="5" spans="1:16">
      <c r="A5" s="32" t="s">
        <v>2325</v>
      </c>
      <c r="B5" s="131" t="s">
        <v>1926</v>
      </c>
      <c r="C5" s="50">
        <v>1</v>
      </c>
      <c r="D5" s="92">
        <v>1</v>
      </c>
      <c r="E5" s="50">
        <v>0</v>
      </c>
      <c r="F5" s="2">
        <v>0</v>
      </c>
      <c r="G5" s="92">
        <v>1</v>
      </c>
      <c r="H5" s="50">
        <v>0</v>
      </c>
      <c r="I5" s="2">
        <v>0</v>
      </c>
      <c r="J5" s="2">
        <v>2</v>
      </c>
      <c r="K5" s="2">
        <v>0</v>
      </c>
      <c r="L5" s="2">
        <v>1</v>
      </c>
      <c r="M5" s="92">
        <v>1</v>
      </c>
      <c r="N5" s="52">
        <v>0</v>
      </c>
      <c r="O5" s="52">
        <v>0</v>
      </c>
      <c r="P5" s="52">
        <v>0</v>
      </c>
    </row>
    <row r="6" spans="1:16">
      <c r="A6" s="32" t="s">
        <v>2242</v>
      </c>
      <c r="B6" s="131" t="s">
        <v>1966</v>
      </c>
      <c r="C6" s="50">
        <v>1</v>
      </c>
      <c r="D6" s="92">
        <v>0</v>
      </c>
      <c r="E6" s="50">
        <v>1</v>
      </c>
      <c r="F6" s="2">
        <v>0</v>
      </c>
      <c r="G6" s="92">
        <v>1</v>
      </c>
      <c r="H6" s="50">
        <v>1</v>
      </c>
      <c r="I6" s="2">
        <v>2</v>
      </c>
      <c r="J6" s="2">
        <v>0</v>
      </c>
      <c r="K6" s="2">
        <v>0</v>
      </c>
      <c r="L6" s="2">
        <v>3</v>
      </c>
      <c r="M6" s="92">
        <v>0</v>
      </c>
      <c r="N6" s="52">
        <v>0</v>
      </c>
      <c r="O6" s="52">
        <v>0</v>
      </c>
      <c r="P6" s="52">
        <v>0</v>
      </c>
    </row>
    <row r="7" spans="1:16">
      <c r="A7" s="32" t="s">
        <v>1993</v>
      </c>
      <c r="B7" s="131" t="s">
        <v>3549</v>
      </c>
      <c r="C7" s="50">
        <v>1</v>
      </c>
      <c r="D7" s="92">
        <v>0</v>
      </c>
      <c r="E7" s="50">
        <v>0</v>
      </c>
      <c r="F7" s="2">
        <v>0</v>
      </c>
      <c r="G7" s="92">
        <v>1</v>
      </c>
      <c r="H7" s="50">
        <v>0</v>
      </c>
      <c r="I7" s="2">
        <v>0</v>
      </c>
      <c r="J7" s="2">
        <v>0</v>
      </c>
      <c r="K7" s="2">
        <v>0</v>
      </c>
      <c r="L7" s="2">
        <v>1</v>
      </c>
      <c r="M7" s="92">
        <v>3</v>
      </c>
      <c r="N7" s="52">
        <v>0</v>
      </c>
      <c r="O7" s="52">
        <v>0</v>
      </c>
      <c r="P7" s="52">
        <v>0</v>
      </c>
    </row>
    <row r="8" spans="1:16">
      <c r="A8" s="32" t="s">
        <v>2295</v>
      </c>
      <c r="B8" s="131" t="s">
        <v>1926</v>
      </c>
      <c r="C8" s="50">
        <v>1</v>
      </c>
      <c r="D8" s="92">
        <v>0</v>
      </c>
      <c r="E8" s="50">
        <v>0</v>
      </c>
      <c r="F8" s="2">
        <v>0</v>
      </c>
      <c r="G8" s="92">
        <v>1</v>
      </c>
      <c r="H8" s="50">
        <v>0</v>
      </c>
      <c r="I8" s="2">
        <v>0</v>
      </c>
      <c r="J8" s="2">
        <v>0</v>
      </c>
      <c r="K8" s="2">
        <v>1</v>
      </c>
      <c r="L8" s="2">
        <v>0</v>
      </c>
      <c r="M8" s="92">
        <v>0</v>
      </c>
      <c r="N8" s="52">
        <v>0</v>
      </c>
      <c r="O8" s="52">
        <v>0</v>
      </c>
      <c r="P8" s="52">
        <v>0</v>
      </c>
    </row>
    <row r="9" spans="1:16">
      <c r="A9" s="32" t="s">
        <v>2156</v>
      </c>
      <c r="B9" s="131" t="s">
        <v>2029</v>
      </c>
      <c r="C9" s="50">
        <v>1</v>
      </c>
      <c r="D9" s="92">
        <v>0</v>
      </c>
      <c r="E9" s="50">
        <v>0</v>
      </c>
      <c r="F9" s="2">
        <v>0</v>
      </c>
      <c r="G9" s="92">
        <v>1</v>
      </c>
      <c r="H9" s="50">
        <v>0</v>
      </c>
      <c r="I9" s="2">
        <v>0</v>
      </c>
      <c r="J9" s="2">
        <v>1</v>
      </c>
      <c r="K9" s="2">
        <v>0</v>
      </c>
      <c r="L9" s="2">
        <v>0</v>
      </c>
      <c r="M9" s="92">
        <v>0</v>
      </c>
      <c r="N9" s="52">
        <v>0</v>
      </c>
      <c r="O9" s="52">
        <v>0</v>
      </c>
      <c r="P9" s="52">
        <v>0</v>
      </c>
    </row>
    <row r="10" spans="1:16">
      <c r="A10" s="32" t="s">
        <v>1886</v>
      </c>
      <c r="B10" s="131" t="s">
        <v>1868</v>
      </c>
      <c r="C10" s="50">
        <v>1</v>
      </c>
      <c r="D10" s="92">
        <v>0</v>
      </c>
      <c r="E10" s="50">
        <v>0</v>
      </c>
      <c r="F10" s="2">
        <v>0</v>
      </c>
      <c r="G10" s="92">
        <v>1</v>
      </c>
      <c r="H10" s="50">
        <v>0</v>
      </c>
      <c r="I10" s="2">
        <v>0</v>
      </c>
      <c r="J10" s="2">
        <v>0</v>
      </c>
      <c r="K10" s="2">
        <v>0</v>
      </c>
      <c r="L10" s="2">
        <v>0</v>
      </c>
      <c r="M10" s="92">
        <v>0</v>
      </c>
      <c r="N10" s="52">
        <v>0</v>
      </c>
      <c r="O10" s="52">
        <v>0</v>
      </c>
      <c r="P10" s="52">
        <v>0</v>
      </c>
    </row>
    <row r="11" spans="1:16">
      <c r="A11" s="32" t="s">
        <v>1946</v>
      </c>
      <c r="B11" s="131" t="s">
        <v>3549</v>
      </c>
      <c r="C11" s="50">
        <v>1</v>
      </c>
      <c r="D11" s="92">
        <v>0</v>
      </c>
      <c r="E11" s="50">
        <v>0</v>
      </c>
      <c r="F11" s="2">
        <v>0</v>
      </c>
      <c r="G11" s="92">
        <v>0</v>
      </c>
      <c r="H11" s="50">
        <v>0</v>
      </c>
      <c r="I11" s="2">
        <v>0</v>
      </c>
      <c r="J11" s="2">
        <v>0</v>
      </c>
      <c r="K11" s="2">
        <v>0</v>
      </c>
      <c r="L11" s="2">
        <v>0</v>
      </c>
      <c r="M11" s="92">
        <v>0</v>
      </c>
      <c r="N11" s="52">
        <v>1</v>
      </c>
      <c r="O11" s="52">
        <v>0</v>
      </c>
      <c r="P11" s="52">
        <v>0</v>
      </c>
    </row>
    <row r="12" spans="1:16">
      <c r="A12" s="32" t="s">
        <v>2017</v>
      </c>
      <c r="B12" s="131" t="s">
        <v>1975</v>
      </c>
      <c r="C12" s="50">
        <v>1</v>
      </c>
      <c r="D12" s="92">
        <v>0</v>
      </c>
      <c r="E12" s="50">
        <v>0</v>
      </c>
      <c r="F12" s="2">
        <v>0</v>
      </c>
      <c r="G12" s="92">
        <v>0</v>
      </c>
      <c r="H12" s="50">
        <v>0</v>
      </c>
      <c r="I12" s="2">
        <v>1</v>
      </c>
      <c r="J12" s="2">
        <v>0</v>
      </c>
      <c r="K12" s="2">
        <v>0</v>
      </c>
      <c r="L12" s="2">
        <v>0</v>
      </c>
      <c r="M12" s="92">
        <v>0</v>
      </c>
      <c r="N12" s="52">
        <v>0</v>
      </c>
      <c r="O12" s="52">
        <v>0</v>
      </c>
      <c r="P12" s="52">
        <v>0</v>
      </c>
    </row>
    <row r="13" spans="1:16">
      <c r="A13" s="32" t="s">
        <v>2059</v>
      </c>
      <c r="B13" s="131" t="s">
        <v>3549</v>
      </c>
      <c r="C13" s="50">
        <v>0</v>
      </c>
      <c r="D13" s="92">
        <v>1</v>
      </c>
      <c r="E13" s="50">
        <v>1</v>
      </c>
      <c r="F13" s="2">
        <v>1</v>
      </c>
      <c r="G13" s="92">
        <v>0</v>
      </c>
      <c r="H13" s="50">
        <v>1</v>
      </c>
      <c r="I13" s="2">
        <v>0</v>
      </c>
      <c r="J13" s="2">
        <v>0</v>
      </c>
      <c r="K13" s="2">
        <v>5</v>
      </c>
      <c r="L13" s="2">
        <v>0</v>
      </c>
      <c r="M13" s="92">
        <v>2</v>
      </c>
      <c r="N13" s="52">
        <v>0</v>
      </c>
      <c r="O13" s="52">
        <v>0</v>
      </c>
      <c r="P13" s="52">
        <v>0</v>
      </c>
    </row>
    <row r="14" spans="1:16">
      <c r="A14" s="32" t="s">
        <v>2317</v>
      </c>
      <c r="B14" s="131" t="s">
        <v>1966</v>
      </c>
      <c r="C14" s="50">
        <v>0</v>
      </c>
      <c r="D14" s="92">
        <v>1</v>
      </c>
      <c r="E14" s="50">
        <v>1</v>
      </c>
      <c r="F14" s="2">
        <v>0</v>
      </c>
      <c r="G14" s="92">
        <v>1</v>
      </c>
      <c r="H14" s="50">
        <v>0</v>
      </c>
      <c r="I14" s="2">
        <v>0</v>
      </c>
      <c r="J14" s="2">
        <v>0</v>
      </c>
      <c r="K14" s="2">
        <v>0</v>
      </c>
      <c r="L14" s="2">
        <v>0</v>
      </c>
      <c r="M14" s="92">
        <v>0</v>
      </c>
      <c r="N14" s="52">
        <v>1</v>
      </c>
      <c r="O14" s="52">
        <v>0</v>
      </c>
      <c r="P14" s="52">
        <v>0</v>
      </c>
    </row>
    <row r="15" spans="1:16">
      <c r="A15" s="32" t="s">
        <v>2188</v>
      </c>
      <c r="B15" s="131" t="s">
        <v>1911</v>
      </c>
      <c r="C15" s="50">
        <v>0</v>
      </c>
      <c r="D15" s="92">
        <v>1</v>
      </c>
      <c r="E15" s="50">
        <v>0</v>
      </c>
      <c r="F15" s="2">
        <v>1</v>
      </c>
      <c r="G15" s="92">
        <v>1</v>
      </c>
      <c r="H15" s="50">
        <v>0</v>
      </c>
      <c r="I15" s="2">
        <v>1</v>
      </c>
      <c r="J15" s="2">
        <v>0</v>
      </c>
      <c r="K15" s="2">
        <v>0</v>
      </c>
      <c r="L15" s="2">
        <v>0</v>
      </c>
      <c r="M15" s="92">
        <v>0</v>
      </c>
      <c r="N15" s="52">
        <v>1</v>
      </c>
      <c r="O15" s="52">
        <v>0</v>
      </c>
      <c r="P15" s="52">
        <v>0</v>
      </c>
    </row>
    <row r="16" spans="1:16">
      <c r="A16" s="32" t="s">
        <v>2218</v>
      </c>
      <c r="B16" s="131" t="s">
        <v>1911</v>
      </c>
      <c r="C16" s="50">
        <v>0</v>
      </c>
      <c r="D16" s="92">
        <v>1</v>
      </c>
      <c r="E16" s="50">
        <v>0</v>
      </c>
      <c r="F16" s="2">
        <v>0</v>
      </c>
      <c r="G16" s="92">
        <v>1</v>
      </c>
      <c r="H16" s="50">
        <v>0</v>
      </c>
      <c r="I16" s="2">
        <v>0</v>
      </c>
      <c r="J16" s="2">
        <v>0</v>
      </c>
      <c r="K16" s="2">
        <v>0</v>
      </c>
      <c r="L16" s="2">
        <v>0</v>
      </c>
      <c r="M16" s="92">
        <v>1</v>
      </c>
      <c r="N16" s="52">
        <v>0</v>
      </c>
      <c r="O16" s="52">
        <v>0</v>
      </c>
      <c r="P16" s="52">
        <v>0</v>
      </c>
    </row>
    <row r="17" spans="1:16">
      <c r="A17" s="32" t="s">
        <v>2270</v>
      </c>
      <c r="B17" s="131" t="s">
        <v>3549</v>
      </c>
      <c r="C17" s="50">
        <v>0</v>
      </c>
      <c r="D17" s="92">
        <v>1</v>
      </c>
      <c r="E17" s="50">
        <v>0</v>
      </c>
      <c r="F17" s="2">
        <v>0</v>
      </c>
      <c r="G17" s="92">
        <v>1</v>
      </c>
      <c r="H17" s="50">
        <v>0</v>
      </c>
      <c r="I17" s="2">
        <v>0</v>
      </c>
      <c r="J17" s="2">
        <v>0</v>
      </c>
      <c r="K17" s="2">
        <v>1</v>
      </c>
      <c r="L17" s="2">
        <v>1</v>
      </c>
      <c r="M17" s="92">
        <v>0</v>
      </c>
      <c r="N17" s="52">
        <v>0</v>
      </c>
      <c r="O17" s="52">
        <v>0</v>
      </c>
      <c r="P17" s="52">
        <v>0</v>
      </c>
    </row>
    <row r="18" spans="1:16">
      <c r="A18" s="32" t="s">
        <v>2072</v>
      </c>
      <c r="B18" s="131" t="s">
        <v>3549</v>
      </c>
      <c r="C18" s="50">
        <v>0</v>
      </c>
      <c r="D18" s="92">
        <v>1</v>
      </c>
      <c r="E18" s="50">
        <v>0</v>
      </c>
      <c r="F18" s="2">
        <v>0</v>
      </c>
      <c r="G18" s="92">
        <v>1</v>
      </c>
      <c r="H18" s="50">
        <v>0</v>
      </c>
      <c r="I18" s="2">
        <v>0</v>
      </c>
      <c r="J18" s="2">
        <v>0</v>
      </c>
      <c r="K18" s="2">
        <v>2</v>
      </c>
      <c r="L18" s="2">
        <v>0</v>
      </c>
      <c r="M18" s="92">
        <v>0</v>
      </c>
      <c r="N18" s="52">
        <v>0</v>
      </c>
      <c r="O18" s="52">
        <v>0</v>
      </c>
      <c r="P18" s="52">
        <v>0</v>
      </c>
    </row>
    <row r="19" spans="1:16">
      <c r="A19" s="32" t="s">
        <v>2301</v>
      </c>
      <c r="B19" s="131" t="s">
        <v>3549</v>
      </c>
      <c r="C19" s="50">
        <v>0</v>
      </c>
      <c r="D19" s="92">
        <v>1</v>
      </c>
      <c r="E19" s="50">
        <v>0</v>
      </c>
      <c r="F19" s="2">
        <v>0</v>
      </c>
      <c r="G19" s="92">
        <v>1</v>
      </c>
      <c r="H19" s="50">
        <v>0</v>
      </c>
      <c r="I19" s="2">
        <v>0</v>
      </c>
      <c r="J19" s="2">
        <v>1</v>
      </c>
      <c r="K19" s="2">
        <v>0</v>
      </c>
      <c r="L19" s="2">
        <v>0</v>
      </c>
      <c r="M19" s="92">
        <v>0</v>
      </c>
      <c r="N19" s="52">
        <v>0</v>
      </c>
      <c r="O19" s="52">
        <v>0</v>
      </c>
      <c r="P19" s="52">
        <v>0</v>
      </c>
    </row>
    <row r="20" spans="1:16">
      <c r="A20" s="32" t="s">
        <v>2190</v>
      </c>
      <c r="B20" s="131" t="s">
        <v>1911</v>
      </c>
      <c r="C20" s="50">
        <v>0</v>
      </c>
      <c r="D20" s="92">
        <v>1</v>
      </c>
      <c r="E20" s="50">
        <v>0</v>
      </c>
      <c r="F20" s="2">
        <v>0</v>
      </c>
      <c r="G20" s="92">
        <v>0</v>
      </c>
      <c r="H20" s="50">
        <v>0</v>
      </c>
      <c r="I20" s="2">
        <v>1</v>
      </c>
      <c r="J20" s="2">
        <v>0</v>
      </c>
      <c r="K20" s="2">
        <v>1</v>
      </c>
      <c r="L20" s="2">
        <v>1</v>
      </c>
      <c r="M20" s="92">
        <v>0</v>
      </c>
      <c r="N20" s="52">
        <v>1</v>
      </c>
      <c r="O20" s="52">
        <v>0</v>
      </c>
      <c r="P20" s="52">
        <v>0</v>
      </c>
    </row>
    <row r="21" spans="1:16">
      <c r="A21" s="32" t="s">
        <v>2319</v>
      </c>
      <c r="B21" s="131" t="s">
        <v>1966</v>
      </c>
      <c r="C21" s="50">
        <v>0</v>
      </c>
      <c r="D21" s="92">
        <v>1</v>
      </c>
      <c r="E21" s="50">
        <v>0</v>
      </c>
      <c r="F21" s="2">
        <v>0</v>
      </c>
      <c r="G21" s="92">
        <v>0</v>
      </c>
      <c r="H21" s="50">
        <v>1</v>
      </c>
      <c r="I21" s="2">
        <v>0</v>
      </c>
      <c r="J21" s="2">
        <v>0</v>
      </c>
      <c r="K21" s="2">
        <v>1</v>
      </c>
      <c r="L21" s="2">
        <v>1</v>
      </c>
      <c r="M21" s="92">
        <v>0</v>
      </c>
      <c r="N21" s="52">
        <v>1</v>
      </c>
      <c r="O21" s="52">
        <v>0</v>
      </c>
      <c r="P21" s="52">
        <v>0</v>
      </c>
    </row>
    <row r="22" spans="1:16">
      <c r="A22" s="32" t="s">
        <v>2021</v>
      </c>
      <c r="B22" s="131" t="s">
        <v>1966</v>
      </c>
      <c r="C22" s="50">
        <v>0</v>
      </c>
      <c r="D22" s="92">
        <v>1</v>
      </c>
      <c r="E22" s="50">
        <v>0</v>
      </c>
      <c r="F22" s="2">
        <v>0</v>
      </c>
      <c r="G22" s="92">
        <v>0</v>
      </c>
      <c r="H22" s="50">
        <v>0</v>
      </c>
      <c r="I22" s="2">
        <v>0</v>
      </c>
      <c r="J22" s="2">
        <v>0</v>
      </c>
      <c r="K22" s="2">
        <v>0</v>
      </c>
      <c r="L22" s="2">
        <v>0</v>
      </c>
      <c r="M22" s="92">
        <v>1</v>
      </c>
      <c r="N22" s="52">
        <v>0</v>
      </c>
      <c r="O22" s="52">
        <v>0</v>
      </c>
      <c r="P22" s="52">
        <v>0</v>
      </c>
    </row>
    <row r="23" spans="1:16">
      <c r="A23" s="32" t="s">
        <v>2095</v>
      </c>
      <c r="B23" s="131" t="s">
        <v>3549</v>
      </c>
      <c r="C23" s="50">
        <v>0</v>
      </c>
      <c r="D23" s="92">
        <v>1</v>
      </c>
      <c r="E23" s="50">
        <v>0</v>
      </c>
      <c r="F23" s="2">
        <v>0</v>
      </c>
      <c r="G23" s="92">
        <v>0</v>
      </c>
      <c r="H23" s="50">
        <v>0</v>
      </c>
      <c r="I23" s="2">
        <v>0</v>
      </c>
      <c r="J23" s="2">
        <v>0</v>
      </c>
      <c r="K23" s="2">
        <v>6</v>
      </c>
      <c r="L23" s="2">
        <v>0</v>
      </c>
      <c r="M23" s="92">
        <v>0</v>
      </c>
      <c r="N23" s="52">
        <v>0</v>
      </c>
      <c r="O23" s="52">
        <v>0</v>
      </c>
      <c r="P23" s="52">
        <v>0</v>
      </c>
    </row>
    <row r="24" spans="1:16">
      <c r="A24" s="32" t="s">
        <v>2050</v>
      </c>
      <c r="B24" s="131" t="s">
        <v>1966</v>
      </c>
      <c r="C24" s="50">
        <v>0</v>
      </c>
      <c r="D24" s="92">
        <v>1</v>
      </c>
      <c r="E24" s="50">
        <v>0</v>
      </c>
      <c r="F24" s="2">
        <v>0</v>
      </c>
      <c r="G24" s="92">
        <v>0</v>
      </c>
      <c r="H24" s="50">
        <v>0</v>
      </c>
      <c r="I24" s="2">
        <v>1</v>
      </c>
      <c r="J24" s="2">
        <v>0</v>
      </c>
      <c r="K24" s="2">
        <v>0</v>
      </c>
      <c r="L24" s="2">
        <v>0</v>
      </c>
      <c r="M24" s="92">
        <v>0</v>
      </c>
      <c r="N24" s="52">
        <v>0</v>
      </c>
      <c r="O24" s="52">
        <v>0</v>
      </c>
      <c r="P24" s="52">
        <v>0</v>
      </c>
    </row>
    <row r="25" spans="1:16">
      <c r="A25" s="32" t="s">
        <v>2094</v>
      </c>
      <c r="B25" s="131" t="s">
        <v>1966</v>
      </c>
      <c r="C25" s="50">
        <v>0</v>
      </c>
      <c r="D25" s="92">
        <v>1</v>
      </c>
      <c r="E25" s="50">
        <v>0</v>
      </c>
      <c r="F25" s="2">
        <v>0</v>
      </c>
      <c r="G25" s="92">
        <v>0</v>
      </c>
      <c r="H25" s="50">
        <v>0</v>
      </c>
      <c r="I25" s="2">
        <v>0</v>
      </c>
      <c r="J25" s="2">
        <v>0</v>
      </c>
      <c r="K25" s="2">
        <v>0</v>
      </c>
      <c r="L25" s="2">
        <v>0</v>
      </c>
      <c r="M25" s="92">
        <v>0</v>
      </c>
      <c r="N25" s="52">
        <v>0</v>
      </c>
      <c r="O25" s="52">
        <v>0</v>
      </c>
      <c r="P25" s="52">
        <v>0</v>
      </c>
    </row>
    <row r="26" spans="1:16">
      <c r="A26" s="32" t="s">
        <v>2273</v>
      </c>
      <c r="B26" s="131" t="s">
        <v>3549</v>
      </c>
      <c r="C26" s="50">
        <v>0</v>
      </c>
      <c r="D26" s="92">
        <v>1</v>
      </c>
      <c r="E26" s="50">
        <v>0</v>
      </c>
      <c r="F26" s="2">
        <v>0</v>
      </c>
      <c r="G26" s="92">
        <v>0</v>
      </c>
      <c r="H26" s="50">
        <v>0</v>
      </c>
      <c r="I26" s="2">
        <v>0</v>
      </c>
      <c r="J26" s="2">
        <v>0</v>
      </c>
      <c r="K26" s="2">
        <v>0</v>
      </c>
      <c r="L26" s="2">
        <v>0</v>
      </c>
      <c r="M26" s="92">
        <v>0</v>
      </c>
      <c r="N26" s="52">
        <v>0</v>
      </c>
      <c r="O26" s="52">
        <v>0</v>
      </c>
      <c r="P26" s="52">
        <v>0</v>
      </c>
    </row>
    <row r="27" spans="1:16">
      <c r="A27" s="32" t="s">
        <v>2287</v>
      </c>
      <c r="B27" s="131" t="s">
        <v>2112</v>
      </c>
      <c r="C27" s="50">
        <v>0</v>
      </c>
      <c r="D27" s="92">
        <v>1</v>
      </c>
      <c r="E27" s="50">
        <v>0</v>
      </c>
      <c r="F27" s="2">
        <v>0</v>
      </c>
      <c r="G27" s="92">
        <v>0</v>
      </c>
      <c r="H27" s="50">
        <v>0</v>
      </c>
      <c r="I27" s="2">
        <v>0</v>
      </c>
      <c r="J27" s="2">
        <v>0</v>
      </c>
      <c r="K27" s="2">
        <v>0</v>
      </c>
      <c r="L27" s="2">
        <v>0</v>
      </c>
      <c r="M27" s="92">
        <v>0</v>
      </c>
      <c r="N27" s="52">
        <v>0</v>
      </c>
      <c r="O27" s="52">
        <v>0</v>
      </c>
      <c r="P27" s="52">
        <v>0</v>
      </c>
    </row>
    <row r="28" spans="1:16">
      <c r="A28" s="32" t="s">
        <v>1980</v>
      </c>
      <c r="B28" s="131" t="s">
        <v>1911</v>
      </c>
      <c r="C28" s="50">
        <v>0</v>
      </c>
      <c r="D28" s="92">
        <v>0</v>
      </c>
      <c r="E28" s="50">
        <v>1</v>
      </c>
      <c r="F28" s="2">
        <v>0</v>
      </c>
      <c r="G28" s="92">
        <v>2</v>
      </c>
      <c r="H28" s="50">
        <v>0</v>
      </c>
      <c r="I28" s="2">
        <v>1</v>
      </c>
      <c r="J28" s="2">
        <v>0</v>
      </c>
      <c r="K28" s="2">
        <v>0</v>
      </c>
      <c r="L28" s="2">
        <v>1</v>
      </c>
      <c r="M28" s="92">
        <v>2</v>
      </c>
      <c r="N28" s="52">
        <v>1</v>
      </c>
      <c r="O28" s="52">
        <v>0</v>
      </c>
      <c r="P28" s="52">
        <v>0</v>
      </c>
    </row>
    <row r="29" spans="1:16">
      <c r="A29" s="32" t="s">
        <v>2001</v>
      </c>
      <c r="B29" s="131" t="s">
        <v>1916</v>
      </c>
      <c r="C29" s="50">
        <v>0</v>
      </c>
      <c r="D29" s="92">
        <v>0</v>
      </c>
      <c r="E29" s="50">
        <v>1</v>
      </c>
      <c r="F29" s="2">
        <v>0</v>
      </c>
      <c r="G29" s="92">
        <v>1</v>
      </c>
      <c r="H29" s="50">
        <v>0</v>
      </c>
      <c r="I29" s="2">
        <v>1</v>
      </c>
      <c r="J29" s="2">
        <v>0</v>
      </c>
      <c r="K29" s="2">
        <v>0</v>
      </c>
      <c r="L29" s="2">
        <v>2</v>
      </c>
      <c r="M29" s="92">
        <v>0</v>
      </c>
      <c r="N29" s="52">
        <v>1</v>
      </c>
      <c r="O29" s="52">
        <v>0</v>
      </c>
      <c r="P29" s="52">
        <v>0</v>
      </c>
    </row>
    <row r="30" spans="1:16">
      <c r="A30" s="32" t="s">
        <v>1942</v>
      </c>
      <c r="B30" s="131" t="s">
        <v>1911</v>
      </c>
      <c r="C30" s="50">
        <v>0</v>
      </c>
      <c r="D30" s="92">
        <v>0</v>
      </c>
      <c r="E30" s="50">
        <v>1</v>
      </c>
      <c r="F30" s="2">
        <v>0</v>
      </c>
      <c r="G30" s="92">
        <v>1</v>
      </c>
      <c r="H30" s="50">
        <v>0</v>
      </c>
      <c r="I30" s="2">
        <v>0</v>
      </c>
      <c r="J30" s="2">
        <v>0</v>
      </c>
      <c r="K30" s="2">
        <v>0</v>
      </c>
      <c r="L30" s="2">
        <v>2</v>
      </c>
      <c r="M30" s="92">
        <v>0</v>
      </c>
      <c r="N30" s="52">
        <v>0</v>
      </c>
      <c r="O30" s="52">
        <v>0</v>
      </c>
      <c r="P30" s="52">
        <v>0</v>
      </c>
    </row>
    <row r="31" spans="1:16">
      <c r="A31" s="32" t="s">
        <v>2251</v>
      </c>
      <c r="B31" s="131" t="s">
        <v>1966</v>
      </c>
      <c r="C31" s="50">
        <v>0</v>
      </c>
      <c r="D31" s="92">
        <v>0</v>
      </c>
      <c r="E31" s="50">
        <v>1</v>
      </c>
      <c r="F31" s="2">
        <v>0</v>
      </c>
      <c r="G31" s="92">
        <v>1</v>
      </c>
      <c r="H31" s="50">
        <v>0</v>
      </c>
      <c r="I31" s="2">
        <v>12</v>
      </c>
      <c r="J31" s="2">
        <v>0</v>
      </c>
      <c r="K31" s="2">
        <v>0</v>
      </c>
      <c r="L31" s="2">
        <v>0</v>
      </c>
      <c r="M31" s="92">
        <v>0</v>
      </c>
      <c r="N31" s="52">
        <v>0</v>
      </c>
      <c r="O31" s="52">
        <v>0</v>
      </c>
      <c r="P31" s="52">
        <v>0</v>
      </c>
    </row>
    <row r="32" spans="1:16">
      <c r="A32" s="32" t="s">
        <v>2198</v>
      </c>
      <c r="B32" s="131" t="s">
        <v>1926</v>
      </c>
      <c r="C32" s="50">
        <v>0</v>
      </c>
      <c r="D32" s="92">
        <v>0</v>
      </c>
      <c r="E32" s="50">
        <v>1</v>
      </c>
      <c r="F32" s="2">
        <v>0</v>
      </c>
      <c r="G32" s="92">
        <v>1</v>
      </c>
      <c r="H32" s="50">
        <v>0</v>
      </c>
      <c r="I32" s="2">
        <v>0</v>
      </c>
      <c r="J32" s="2">
        <v>0</v>
      </c>
      <c r="K32" s="2">
        <v>0</v>
      </c>
      <c r="L32" s="2">
        <v>0</v>
      </c>
      <c r="M32" s="92">
        <v>0</v>
      </c>
      <c r="N32" s="52">
        <v>0</v>
      </c>
      <c r="O32" s="52">
        <v>0</v>
      </c>
      <c r="P32" s="52">
        <v>0</v>
      </c>
    </row>
    <row r="33" spans="1:16">
      <c r="A33" s="32" t="s">
        <v>2351</v>
      </c>
      <c r="B33" s="131" t="s">
        <v>1966</v>
      </c>
      <c r="C33" s="50">
        <v>0</v>
      </c>
      <c r="D33" s="92">
        <v>0</v>
      </c>
      <c r="E33" s="50">
        <v>1</v>
      </c>
      <c r="F33" s="2">
        <v>0</v>
      </c>
      <c r="G33" s="92">
        <v>0</v>
      </c>
      <c r="H33" s="50">
        <v>0</v>
      </c>
      <c r="I33" s="2">
        <v>0</v>
      </c>
      <c r="J33" s="2">
        <v>0</v>
      </c>
      <c r="K33" s="2">
        <v>1</v>
      </c>
      <c r="L33" s="2">
        <v>1</v>
      </c>
      <c r="M33" s="92">
        <v>0</v>
      </c>
      <c r="N33" s="52">
        <v>1</v>
      </c>
      <c r="O33" s="52">
        <v>0</v>
      </c>
      <c r="P33" s="52">
        <v>0</v>
      </c>
    </row>
    <row r="34" spans="1:16">
      <c r="A34" s="32" t="s">
        <v>2332</v>
      </c>
      <c r="B34" s="131" t="s">
        <v>3549</v>
      </c>
      <c r="C34" s="50">
        <v>0</v>
      </c>
      <c r="D34" s="92">
        <v>0</v>
      </c>
      <c r="E34" s="50">
        <v>0</v>
      </c>
      <c r="F34" s="2">
        <v>1</v>
      </c>
      <c r="G34" s="92">
        <v>3</v>
      </c>
      <c r="H34" s="50">
        <v>0</v>
      </c>
      <c r="I34" s="2">
        <v>0</v>
      </c>
      <c r="J34" s="2">
        <v>0</v>
      </c>
      <c r="K34" s="2">
        <v>0</v>
      </c>
      <c r="L34" s="2">
        <v>0</v>
      </c>
      <c r="M34" s="92">
        <v>0</v>
      </c>
      <c r="N34" s="52">
        <v>0</v>
      </c>
      <c r="O34" s="52">
        <v>0</v>
      </c>
      <c r="P34" s="52">
        <v>0</v>
      </c>
    </row>
    <row r="35" spans="1:16">
      <c r="A35" s="32" t="s">
        <v>2023</v>
      </c>
      <c r="B35" s="131" t="s">
        <v>1911</v>
      </c>
      <c r="C35" s="50">
        <v>0</v>
      </c>
      <c r="D35" s="92">
        <v>0</v>
      </c>
      <c r="E35" s="50">
        <v>0</v>
      </c>
      <c r="F35" s="2">
        <v>1</v>
      </c>
      <c r="G35" s="92">
        <v>1</v>
      </c>
      <c r="H35" s="50">
        <v>0</v>
      </c>
      <c r="I35" s="2">
        <v>1</v>
      </c>
      <c r="J35" s="2">
        <v>0</v>
      </c>
      <c r="K35" s="2">
        <v>0</v>
      </c>
      <c r="L35" s="2">
        <v>0</v>
      </c>
      <c r="M35" s="92">
        <v>2</v>
      </c>
      <c r="N35" s="52">
        <v>0</v>
      </c>
      <c r="O35" s="52">
        <v>0</v>
      </c>
      <c r="P35" s="52">
        <v>0</v>
      </c>
    </row>
    <row r="36" spans="1:16">
      <c r="A36" s="32" t="s">
        <v>2099</v>
      </c>
      <c r="B36" s="131" t="s">
        <v>3549</v>
      </c>
      <c r="C36" s="50">
        <v>0</v>
      </c>
      <c r="D36" s="92">
        <v>0</v>
      </c>
      <c r="E36" s="50">
        <v>0</v>
      </c>
      <c r="F36" s="2">
        <v>1</v>
      </c>
      <c r="G36" s="92">
        <v>1</v>
      </c>
      <c r="H36" s="50">
        <v>0</v>
      </c>
      <c r="I36" s="2">
        <v>0</v>
      </c>
      <c r="J36" s="2">
        <v>0</v>
      </c>
      <c r="K36" s="2">
        <v>0</v>
      </c>
      <c r="L36" s="2">
        <v>0</v>
      </c>
      <c r="M36" s="92">
        <v>2</v>
      </c>
      <c r="N36" s="52">
        <v>0</v>
      </c>
      <c r="O36" s="52">
        <v>0</v>
      </c>
      <c r="P36" s="52">
        <v>0</v>
      </c>
    </row>
    <row r="37" spans="1:16">
      <c r="A37" s="32" t="s">
        <v>2340</v>
      </c>
      <c r="B37" s="131" t="s">
        <v>2080</v>
      </c>
      <c r="C37" s="50">
        <v>0</v>
      </c>
      <c r="D37" s="92">
        <v>0</v>
      </c>
      <c r="E37" s="50">
        <v>0</v>
      </c>
      <c r="F37" s="2">
        <v>1</v>
      </c>
      <c r="G37" s="92">
        <v>1</v>
      </c>
      <c r="H37" s="50">
        <v>0</v>
      </c>
      <c r="I37" s="2">
        <v>0</v>
      </c>
      <c r="J37" s="2">
        <v>0</v>
      </c>
      <c r="K37" s="2">
        <v>0</v>
      </c>
      <c r="L37" s="2">
        <v>2</v>
      </c>
      <c r="M37" s="92">
        <v>1</v>
      </c>
      <c r="N37" s="52">
        <v>0</v>
      </c>
      <c r="O37" s="52">
        <v>0</v>
      </c>
      <c r="P37" s="52">
        <v>0</v>
      </c>
    </row>
    <row r="38" spans="1:16">
      <c r="A38" s="32" t="s">
        <v>2288</v>
      </c>
      <c r="B38" s="131" t="s">
        <v>1911</v>
      </c>
      <c r="C38" s="50">
        <v>0</v>
      </c>
      <c r="D38" s="92">
        <v>0</v>
      </c>
      <c r="E38" s="50">
        <v>0</v>
      </c>
      <c r="F38" s="2">
        <v>1</v>
      </c>
      <c r="G38" s="92">
        <v>1</v>
      </c>
      <c r="H38" s="50">
        <v>0</v>
      </c>
      <c r="I38" s="2">
        <v>0</v>
      </c>
      <c r="J38" s="2">
        <v>0</v>
      </c>
      <c r="K38" s="2">
        <v>0</v>
      </c>
      <c r="L38" s="2">
        <v>0</v>
      </c>
      <c r="M38" s="92">
        <v>1</v>
      </c>
      <c r="N38" s="52">
        <v>0</v>
      </c>
      <c r="O38" s="52">
        <v>0</v>
      </c>
      <c r="P38" s="52">
        <v>0</v>
      </c>
    </row>
    <row r="39" spans="1:16">
      <c r="A39" s="32" t="s">
        <v>2022</v>
      </c>
      <c r="B39" s="131" t="s">
        <v>1916</v>
      </c>
      <c r="C39" s="50">
        <v>0</v>
      </c>
      <c r="D39" s="92">
        <v>0</v>
      </c>
      <c r="E39" s="50">
        <v>0</v>
      </c>
      <c r="F39" s="2">
        <v>1</v>
      </c>
      <c r="G39" s="92">
        <v>1</v>
      </c>
      <c r="H39" s="50">
        <v>0</v>
      </c>
      <c r="I39" s="2">
        <v>0</v>
      </c>
      <c r="J39" s="2">
        <v>1</v>
      </c>
      <c r="K39" s="2">
        <v>1</v>
      </c>
      <c r="L39" s="2">
        <v>0</v>
      </c>
      <c r="M39" s="92">
        <v>0</v>
      </c>
      <c r="N39" s="52">
        <v>0</v>
      </c>
      <c r="O39" s="52">
        <v>0</v>
      </c>
      <c r="P39" s="52">
        <v>0</v>
      </c>
    </row>
    <row r="40" spans="1:16">
      <c r="A40" s="32" t="s">
        <v>2282</v>
      </c>
      <c r="B40" s="131" t="s">
        <v>3549</v>
      </c>
      <c r="C40" s="50">
        <v>0</v>
      </c>
      <c r="D40" s="92">
        <v>0</v>
      </c>
      <c r="E40" s="50">
        <v>0</v>
      </c>
      <c r="F40" s="2">
        <v>1</v>
      </c>
      <c r="G40" s="92">
        <v>1</v>
      </c>
      <c r="H40" s="50">
        <v>0</v>
      </c>
      <c r="I40" s="2">
        <v>0</v>
      </c>
      <c r="J40" s="2">
        <v>0</v>
      </c>
      <c r="K40" s="2">
        <v>1</v>
      </c>
      <c r="L40" s="2">
        <v>0</v>
      </c>
      <c r="M40" s="92">
        <v>0</v>
      </c>
      <c r="N40" s="52">
        <v>0</v>
      </c>
      <c r="O40" s="52">
        <v>0</v>
      </c>
      <c r="P40" s="52">
        <v>1</v>
      </c>
    </row>
    <row r="41" spans="1:16">
      <c r="A41" s="32" t="s">
        <v>2278</v>
      </c>
      <c r="B41" s="131" t="s">
        <v>2112</v>
      </c>
      <c r="C41" s="50">
        <v>0</v>
      </c>
      <c r="D41" s="92">
        <v>0</v>
      </c>
      <c r="E41" s="50">
        <v>0</v>
      </c>
      <c r="F41" s="2">
        <v>1</v>
      </c>
      <c r="G41" s="92">
        <v>1</v>
      </c>
      <c r="H41" s="50">
        <v>0</v>
      </c>
      <c r="I41" s="2">
        <v>0</v>
      </c>
      <c r="J41" s="2">
        <v>2</v>
      </c>
      <c r="K41" s="2">
        <v>0</v>
      </c>
      <c r="L41" s="2">
        <v>0</v>
      </c>
      <c r="M41" s="92">
        <v>0</v>
      </c>
      <c r="N41" s="52">
        <v>0</v>
      </c>
      <c r="O41" s="52">
        <v>0</v>
      </c>
      <c r="P41" s="52">
        <v>0</v>
      </c>
    </row>
    <row r="42" spans="1:16">
      <c r="A42" s="32" t="s">
        <v>2208</v>
      </c>
      <c r="B42" s="131" t="s">
        <v>3549</v>
      </c>
      <c r="C42" s="50">
        <v>0</v>
      </c>
      <c r="D42" s="92">
        <v>0</v>
      </c>
      <c r="E42" s="50">
        <v>0</v>
      </c>
      <c r="F42" s="2">
        <v>1</v>
      </c>
      <c r="G42" s="92">
        <v>1</v>
      </c>
      <c r="H42" s="50">
        <v>0</v>
      </c>
      <c r="I42" s="2">
        <v>1</v>
      </c>
      <c r="J42" s="2">
        <v>0</v>
      </c>
      <c r="K42" s="2">
        <v>0</v>
      </c>
      <c r="L42" s="2">
        <v>0</v>
      </c>
      <c r="M42" s="92">
        <v>0</v>
      </c>
      <c r="N42" s="52">
        <v>0</v>
      </c>
      <c r="O42" s="52">
        <v>0</v>
      </c>
      <c r="P42" s="52">
        <v>0</v>
      </c>
    </row>
    <row r="43" spans="1:16">
      <c r="A43" s="32" t="s">
        <v>2054</v>
      </c>
      <c r="B43" s="131" t="s">
        <v>3549</v>
      </c>
      <c r="C43" s="50">
        <v>0</v>
      </c>
      <c r="D43" s="92">
        <v>0</v>
      </c>
      <c r="E43" s="50">
        <v>0</v>
      </c>
      <c r="F43" s="2">
        <v>1</v>
      </c>
      <c r="G43" s="92">
        <v>1</v>
      </c>
      <c r="H43" s="50">
        <v>0</v>
      </c>
      <c r="I43" s="2">
        <v>0</v>
      </c>
      <c r="J43" s="2">
        <v>0</v>
      </c>
      <c r="K43" s="2">
        <v>0</v>
      </c>
      <c r="L43" s="2">
        <v>0</v>
      </c>
      <c r="M43" s="92">
        <v>0</v>
      </c>
      <c r="N43" s="52">
        <v>0</v>
      </c>
      <c r="O43" s="52">
        <v>0</v>
      </c>
      <c r="P43" s="52">
        <v>0</v>
      </c>
    </row>
    <row r="44" spans="1:16">
      <c r="A44" s="32" t="s">
        <v>2055</v>
      </c>
      <c r="B44" s="131" t="s">
        <v>3598</v>
      </c>
      <c r="C44" s="50">
        <v>0</v>
      </c>
      <c r="D44" s="92">
        <v>0</v>
      </c>
      <c r="E44" s="50">
        <v>0</v>
      </c>
      <c r="F44" s="2">
        <v>1</v>
      </c>
      <c r="G44" s="92">
        <v>0</v>
      </c>
      <c r="H44" s="50">
        <v>1</v>
      </c>
      <c r="I44" s="2">
        <v>0</v>
      </c>
      <c r="J44" s="2">
        <v>1</v>
      </c>
      <c r="K44" s="2">
        <v>1</v>
      </c>
      <c r="L44" s="2">
        <v>0</v>
      </c>
      <c r="M44" s="92">
        <v>0</v>
      </c>
      <c r="N44" s="52">
        <v>0</v>
      </c>
      <c r="O44" s="52">
        <v>1</v>
      </c>
      <c r="P44" s="52">
        <v>0</v>
      </c>
    </row>
    <row r="45" spans="1:16">
      <c r="A45" s="32" t="s">
        <v>2185</v>
      </c>
      <c r="B45" s="131" t="s">
        <v>2045</v>
      </c>
      <c r="C45" s="50">
        <v>0</v>
      </c>
      <c r="D45" s="92">
        <v>0</v>
      </c>
      <c r="E45" s="50">
        <v>0</v>
      </c>
      <c r="F45" s="2">
        <v>1</v>
      </c>
      <c r="G45" s="92">
        <v>0</v>
      </c>
      <c r="H45" s="50">
        <v>2</v>
      </c>
      <c r="I45" s="2">
        <v>2</v>
      </c>
      <c r="J45" s="2">
        <v>0</v>
      </c>
      <c r="K45" s="2">
        <v>0</v>
      </c>
      <c r="L45" s="2">
        <v>1</v>
      </c>
      <c r="M45" s="92">
        <v>1</v>
      </c>
      <c r="N45" s="52">
        <v>1</v>
      </c>
      <c r="O45" s="52">
        <v>0</v>
      </c>
      <c r="P45" s="52">
        <v>0</v>
      </c>
    </row>
    <row r="46" spans="1:16">
      <c r="A46" s="32" t="s">
        <v>2315</v>
      </c>
      <c r="B46" s="131" t="s">
        <v>1911</v>
      </c>
      <c r="C46" s="50">
        <v>0</v>
      </c>
      <c r="D46" s="92">
        <v>0</v>
      </c>
      <c r="E46" s="50">
        <v>0</v>
      </c>
      <c r="F46" s="2">
        <v>1</v>
      </c>
      <c r="G46" s="92">
        <v>0</v>
      </c>
      <c r="H46" s="50">
        <v>0</v>
      </c>
      <c r="I46" s="2">
        <v>1</v>
      </c>
      <c r="J46" s="2">
        <v>0</v>
      </c>
      <c r="K46" s="2">
        <v>1</v>
      </c>
      <c r="L46" s="2">
        <v>1</v>
      </c>
      <c r="M46" s="92">
        <v>1</v>
      </c>
      <c r="N46" s="52">
        <v>0</v>
      </c>
      <c r="O46" s="52">
        <v>0</v>
      </c>
      <c r="P46" s="52">
        <v>0</v>
      </c>
    </row>
    <row r="47" spans="1:16">
      <c r="A47" s="32" t="s">
        <v>2131</v>
      </c>
      <c r="B47" s="131" t="s">
        <v>1911</v>
      </c>
      <c r="C47" s="50">
        <v>0</v>
      </c>
      <c r="D47" s="92">
        <v>0</v>
      </c>
      <c r="E47" s="50">
        <v>0</v>
      </c>
      <c r="F47" s="2">
        <v>1</v>
      </c>
      <c r="G47" s="92">
        <v>0</v>
      </c>
      <c r="H47" s="50">
        <v>0</v>
      </c>
      <c r="I47" s="2">
        <v>0</v>
      </c>
      <c r="J47" s="2">
        <v>0</v>
      </c>
      <c r="K47" s="2">
        <v>0</v>
      </c>
      <c r="L47" s="2">
        <v>1</v>
      </c>
      <c r="M47" s="92">
        <v>0</v>
      </c>
      <c r="N47" s="52">
        <v>0</v>
      </c>
      <c r="O47" s="52">
        <v>0</v>
      </c>
      <c r="P47" s="52">
        <v>0</v>
      </c>
    </row>
    <row r="48" spans="1:16">
      <c r="A48" s="32" t="s">
        <v>2159</v>
      </c>
      <c r="B48" s="131" t="s">
        <v>1916</v>
      </c>
      <c r="C48" s="50">
        <v>0</v>
      </c>
      <c r="D48" s="92">
        <v>0</v>
      </c>
      <c r="E48" s="50">
        <v>0</v>
      </c>
      <c r="F48" s="2">
        <v>1</v>
      </c>
      <c r="G48" s="92">
        <v>0</v>
      </c>
      <c r="H48" s="50">
        <v>0</v>
      </c>
      <c r="I48" s="2">
        <v>0</v>
      </c>
      <c r="J48" s="2">
        <v>2</v>
      </c>
      <c r="K48" s="2">
        <v>0</v>
      </c>
      <c r="L48" s="2">
        <v>0</v>
      </c>
      <c r="M48" s="92">
        <v>0</v>
      </c>
      <c r="N48" s="52">
        <v>0</v>
      </c>
      <c r="O48" s="52">
        <v>0</v>
      </c>
      <c r="P48" s="52">
        <v>0</v>
      </c>
    </row>
    <row r="49" spans="1:16">
      <c r="A49" s="32" t="s">
        <v>2139</v>
      </c>
      <c r="B49" s="131" t="s">
        <v>3549</v>
      </c>
      <c r="C49" s="50">
        <v>0</v>
      </c>
      <c r="D49" s="92">
        <v>0</v>
      </c>
      <c r="E49" s="50">
        <v>0</v>
      </c>
      <c r="F49" s="2">
        <v>1</v>
      </c>
      <c r="G49" s="92">
        <v>0</v>
      </c>
      <c r="H49" s="50">
        <v>0</v>
      </c>
      <c r="I49" s="2">
        <v>0</v>
      </c>
      <c r="J49" s="2">
        <v>1</v>
      </c>
      <c r="K49" s="2">
        <v>0</v>
      </c>
      <c r="L49" s="2">
        <v>0</v>
      </c>
      <c r="M49" s="92">
        <v>0</v>
      </c>
      <c r="N49" s="52">
        <v>0</v>
      </c>
      <c r="O49" s="52">
        <v>0</v>
      </c>
      <c r="P49" s="52">
        <v>0</v>
      </c>
    </row>
    <row r="50" spans="1:16">
      <c r="A50" s="32" t="s">
        <v>2135</v>
      </c>
      <c r="B50" s="131" t="s">
        <v>3549</v>
      </c>
      <c r="C50" s="50">
        <v>0</v>
      </c>
      <c r="D50" s="92">
        <v>0</v>
      </c>
      <c r="E50" s="50">
        <v>0</v>
      </c>
      <c r="F50" s="2">
        <v>1</v>
      </c>
      <c r="G50" s="92">
        <v>0</v>
      </c>
      <c r="H50" s="50">
        <v>0</v>
      </c>
      <c r="I50" s="2">
        <v>0</v>
      </c>
      <c r="J50" s="2">
        <v>0</v>
      </c>
      <c r="K50" s="2">
        <v>0</v>
      </c>
      <c r="L50" s="2">
        <v>0</v>
      </c>
      <c r="M50" s="92">
        <v>0</v>
      </c>
      <c r="N50" s="52">
        <v>0</v>
      </c>
      <c r="O50" s="52">
        <v>0</v>
      </c>
      <c r="P50" s="52">
        <v>0</v>
      </c>
    </row>
    <row r="51" spans="1:16">
      <c r="A51" s="32" t="s">
        <v>2247</v>
      </c>
      <c r="B51" s="131" t="s">
        <v>1926</v>
      </c>
      <c r="C51" s="50">
        <v>0</v>
      </c>
      <c r="D51" s="92">
        <v>0</v>
      </c>
      <c r="E51" s="50">
        <v>0</v>
      </c>
      <c r="F51" s="2">
        <v>0</v>
      </c>
      <c r="G51" s="92">
        <v>4</v>
      </c>
      <c r="H51" s="50">
        <v>0</v>
      </c>
      <c r="I51" s="2">
        <v>0</v>
      </c>
      <c r="J51" s="2">
        <v>0</v>
      </c>
      <c r="K51" s="2">
        <v>1</v>
      </c>
      <c r="L51" s="2">
        <v>0</v>
      </c>
      <c r="M51" s="92">
        <v>0</v>
      </c>
      <c r="N51" s="52">
        <v>0</v>
      </c>
      <c r="O51" s="52">
        <v>0</v>
      </c>
      <c r="P51" s="52">
        <v>0</v>
      </c>
    </row>
    <row r="52" spans="1:16">
      <c r="A52" s="32" t="s">
        <v>2102</v>
      </c>
      <c r="B52" s="131" t="s">
        <v>1911</v>
      </c>
      <c r="C52" s="50">
        <v>0</v>
      </c>
      <c r="D52" s="92">
        <v>0</v>
      </c>
      <c r="E52" s="50">
        <v>0</v>
      </c>
      <c r="F52" s="2">
        <v>0</v>
      </c>
      <c r="G52" s="92">
        <v>4</v>
      </c>
      <c r="H52" s="50">
        <v>0</v>
      </c>
      <c r="I52" s="2">
        <v>2</v>
      </c>
      <c r="J52" s="2">
        <v>1</v>
      </c>
      <c r="K52" s="2">
        <v>0</v>
      </c>
      <c r="L52" s="2">
        <v>0</v>
      </c>
      <c r="M52" s="92">
        <v>0</v>
      </c>
      <c r="N52" s="52">
        <v>0</v>
      </c>
      <c r="O52" s="52">
        <v>0</v>
      </c>
      <c r="P52" s="52">
        <v>0</v>
      </c>
    </row>
    <row r="53" spans="1:16">
      <c r="A53" s="32" t="s">
        <v>2015</v>
      </c>
      <c r="B53" s="131" t="s">
        <v>1966</v>
      </c>
      <c r="C53" s="50">
        <v>0</v>
      </c>
      <c r="D53" s="92">
        <v>0</v>
      </c>
      <c r="E53" s="50">
        <v>0</v>
      </c>
      <c r="F53" s="2">
        <v>0</v>
      </c>
      <c r="G53" s="92">
        <v>3</v>
      </c>
      <c r="H53" s="50">
        <v>0</v>
      </c>
      <c r="I53" s="2">
        <v>0</v>
      </c>
      <c r="J53" s="2">
        <v>0</v>
      </c>
      <c r="K53" s="2">
        <v>0</v>
      </c>
      <c r="L53" s="2">
        <v>2</v>
      </c>
      <c r="M53" s="92">
        <v>0</v>
      </c>
      <c r="N53" s="52">
        <v>0</v>
      </c>
      <c r="O53" s="52">
        <v>0</v>
      </c>
      <c r="P53" s="52">
        <v>0</v>
      </c>
    </row>
    <row r="54" spans="1:16">
      <c r="A54" s="32" t="s">
        <v>1892</v>
      </c>
      <c r="B54" s="131" t="s">
        <v>1868</v>
      </c>
      <c r="C54" s="50">
        <v>0</v>
      </c>
      <c r="D54" s="92">
        <v>0</v>
      </c>
      <c r="E54" s="50">
        <v>0</v>
      </c>
      <c r="F54" s="2">
        <v>0</v>
      </c>
      <c r="G54" s="92">
        <v>3</v>
      </c>
      <c r="H54" s="50">
        <v>0</v>
      </c>
      <c r="I54" s="2">
        <v>0</v>
      </c>
      <c r="J54" s="2">
        <v>1</v>
      </c>
      <c r="K54" s="2">
        <v>0</v>
      </c>
      <c r="L54" s="2">
        <v>0</v>
      </c>
      <c r="M54" s="92">
        <v>0</v>
      </c>
      <c r="N54" s="52">
        <v>0</v>
      </c>
      <c r="O54" s="52">
        <v>0</v>
      </c>
      <c r="P54" s="52">
        <v>0</v>
      </c>
    </row>
    <row r="55" spans="1:16">
      <c r="A55" s="32" t="s">
        <v>2035</v>
      </c>
      <c r="B55" s="131" t="s">
        <v>1911</v>
      </c>
      <c r="C55" s="50">
        <v>0</v>
      </c>
      <c r="D55" s="92">
        <v>0</v>
      </c>
      <c r="E55" s="50">
        <v>0</v>
      </c>
      <c r="F55" s="2">
        <v>0</v>
      </c>
      <c r="G55" s="92">
        <v>2</v>
      </c>
      <c r="H55" s="50">
        <v>0</v>
      </c>
      <c r="I55" s="2">
        <v>1</v>
      </c>
      <c r="J55" s="2">
        <v>0</v>
      </c>
      <c r="K55" s="2">
        <v>1</v>
      </c>
      <c r="L55" s="2">
        <v>0</v>
      </c>
      <c r="M55" s="92">
        <v>1</v>
      </c>
      <c r="N55" s="52">
        <v>1</v>
      </c>
      <c r="O55" s="52">
        <v>0</v>
      </c>
      <c r="P55" s="52">
        <v>0</v>
      </c>
    </row>
    <row r="56" spans="1:16">
      <c r="A56" s="32" t="s">
        <v>1964</v>
      </c>
      <c r="B56" s="131" t="s">
        <v>1916</v>
      </c>
      <c r="C56" s="50">
        <v>0</v>
      </c>
      <c r="D56" s="92">
        <v>0</v>
      </c>
      <c r="E56" s="50">
        <v>0</v>
      </c>
      <c r="F56" s="2">
        <v>0</v>
      </c>
      <c r="G56" s="92">
        <v>2</v>
      </c>
      <c r="H56" s="50">
        <v>1</v>
      </c>
      <c r="I56" s="2">
        <v>0</v>
      </c>
      <c r="J56" s="2">
        <v>0</v>
      </c>
      <c r="K56" s="2">
        <v>0</v>
      </c>
      <c r="L56" s="2">
        <v>1</v>
      </c>
      <c r="M56" s="92">
        <v>0</v>
      </c>
      <c r="N56" s="52">
        <v>1</v>
      </c>
      <c r="O56" s="52">
        <v>0</v>
      </c>
      <c r="P56" s="52">
        <v>0</v>
      </c>
    </row>
    <row r="57" spans="1:16">
      <c r="A57" s="32" t="s">
        <v>2341</v>
      </c>
      <c r="B57" s="131" t="s">
        <v>1966</v>
      </c>
      <c r="C57" s="50">
        <v>0</v>
      </c>
      <c r="D57" s="92">
        <v>0</v>
      </c>
      <c r="E57" s="50">
        <v>0</v>
      </c>
      <c r="F57" s="2">
        <v>0</v>
      </c>
      <c r="G57" s="92">
        <v>2</v>
      </c>
      <c r="H57" s="50">
        <v>0</v>
      </c>
      <c r="I57" s="2">
        <v>0</v>
      </c>
      <c r="J57" s="2">
        <v>0</v>
      </c>
      <c r="K57" s="2">
        <v>0</v>
      </c>
      <c r="L57" s="2">
        <v>0</v>
      </c>
      <c r="M57" s="92">
        <v>2</v>
      </c>
      <c r="N57" s="52">
        <v>0</v>
      </c>
      <c r="O57" s="52">
        <v>0</v>
      </c>
      <c r="P57" s="52">
        <v>0</v>
      </c>
    </row>
    <row r="58" spans="1:16">
      <c r="A58" s="32" t="s">
        <v>2123</v>
      </c>
      <c r="B58" s="131" t="s">
        <v>1926</v>
      </c>
      <c r="C58" s="50">
        <v>0</v>
      </c>
      <c r="D58" s="92">
        <v>0</v>
      </c>
      <c r="E58" s="50">
        <v>0</v>
      </c>
      <c r="F58" s="2">
        <v>0</v>
      </c>
      <c r="G58" s="92">
        <v>2</v>
      </c>
      <c r="H58" s="50">
        <v>0</v>
      </c>
      <c r="I58" s="2">
        <v>0</v>
      </c>
      <c r="J58" s="2">
        <v>3</v>
      </c>
      <c r="K58" s="2">
        <v>0</v>
      </c>
      <c r="L58" s="2">
        <v>0</v>
      </c>
      <c r="M58" s="92">
        <v>1</v>
      </c>
      <c r="N58" s="52">
        <v>0</v>
      </c>
      <c r="O58" s="52">
        <v>0</v>
      </c>
      <c r="P58" s="52">
        <v>0</v>
      </c>
    </row>
    <row r="59" spans="1:16">
      <c r="A59" s="32" t="s">
        <v>2167</v>
      </c>
      <c r="B59" s="131" t="s">
        <v>1911</v>
      </c>
      <c r="C59" s="50">
        <v>0</v>
      </c>
      <c r="D59" s="92">
        <v>0</v>
      </c>
      <c r="E59" s="50">
        <v>0</v>
      </c>
      <c r="F59" s="2">
        <v>0</v>
      </c>
      <c r="G59" s="92">
        <v>2</v>
      </c>
      <c r="H59" s="50">
        <v>0</v>
      </c>
      <c r="I59" s="2">
        <v>1</v>
      </c>
      <c r="J59" s="2">
        <v>0</v>
      </c>
      <c r="K59" s="2">
        <v>0</v>
      </c>
      <c r="L59" s="2">
        <v>0</v>
      </c>
      <c r="M59" s="92">
        <v>1</v>
      </c>
      <c r="N59" s="52">
        <v>0</v>
      </c>
      <c r="O59" s="52">
        <v>0</v>
      </c>
      <c r="P59" s="52">
        <v>0</v>
      </c>
    </row>
    <row r="60" spans="1:16">
      <c r="A60" s="32" t="s">
        <v>1921</v>
      </c>
      <c r="B60" s="131" t="s">
        <v>3549</v>
      </c>
      <c r="C60" s="50">
        <v>0</v>
      </c>
      <c r="D60" s="92">
        <v>0</v>
      </c>
      <c r="E60" s="50">
        <v>0</v>
      </c>
      <c r="F60" s="2">
        <v>0</v>
      </c>
      <c r="G60" s="92">
        <v>2</v>
      </c>
      <c r="H60" s="50">
        <v>0</v>
      </c>
      <c r="I60" s="2">
        <v>0</v>
      </c>
      <c r="J60" s="2">
        <v>0</v>
      </c>
      <c r="K60" s="2">
        <v>0</v>
      </c>
      <c r="L60" s="2">
        <v>1</v>
      </c>
      <c r="M60" s="92">
        <v>0</v>
      </c>
      <c r="N60" s="52">
        <v>0</v>
      </c>
      <c r="O60" s="52">
        <v>0</v>
      </c>
      <c r="P60" s="52">
        <v>0</v>
      </c>
    </row>
    <row r="61" spans="1:16">
      <c r="A61" s="32" t="s">
        <v>2274</v>
      </c>
      <c r="B61" s="131" t="s">
        <v>3549</v>
      </c>
      <c r="C61" s="50">
        <v>0</v>
      </c>
      <c r="D61" s="92">
        <v>0</v>
      </c>
      <c r="E61" s="50">
        <v>0</v>
      </c>
      <c r="F61" s="2">
        <v>0</v>
      </c>
      <c r="G61" s="92">
        <v>2</v>
      </c>
      <c r="H61" s="50">
        <v>0</v>
      </c>
      <c r="I61" s="2">
        <v>3</v>
      </c>
      <c r="J61" s="2">
        <v>1</v>
      </c>
      <c r="K61" s="2">
        <v>1</v>
      </c>
      <c r="L61" s="2">
        <v>0</v>
      </c>
      <c r="M61" s="92">
        <v>0</v>
      </c>
      <c r="N61" s="52">
        <v>0</v>
      </c>
      <c r="O61" s="52">
        <v>0</v>
      </c>
      <c r="P61" s="52">
        <v>0</v>
      </c>
    </row>
    <row r="62" spans="1:16">
      <c r="A62" s="32" t="s">
        <v>2307</v>
      </c>
      <c r="B62" s="131" t="s">
        <v>3549</v>
      </c>
      <c r="C62" s="50">
        <v>0</v>
      </c>
      <c r="D62" s="92">
        <v>0</v>
      </c>
      <c r="E62" s="50">
        <v>0</v>
      </c>
      <c r="F62" s="2">
        <v>0</v>
      </c>
      <c r="G62" s="92">
        <v>2</v>
      </c>
      <c r="H62" s="50">
        <v>0</v>
      </c>
      <c r="I62" s="2">
        <v>0</v>
      </c>
      <c r="J62" s="2">
        <v>0</v>
      </c>
      <c r="K62" s="2">
        <v>1</v>
      </c>
      <c r="L62" s="2">
        <v>0</v>
      </c>
      <c r="M62" s="92">
        <v>0</v>
      </c>
      <c r="N62" s="52">
        <v>0</v>
      </c>
      <c r="O62" s="52">
        <v>0</v>
      </c>
      <c r="P62" s="52">
        <v>0</v>
      </c>
    </row>
    <row r="63" spans="1:16">
      <c r="A63" s="32" t="s">
        <v>2010</v>
      </c>
      <c r="B63" s="131" t="s">
        <v>1966</v>
      </c>
      <c r="C63" s="50">
        <v>0</v>
      </c>
      <c r="D63" s="92">
        <v>0</v>
      </c>
      <c r="E63" s="50">
        <v>0</v>
      </c>
      <c r="F63" s="2">
        <v>0</v>
      </c>
      <c r="G63" s="92">
        <v>2</v>
      </c>
      <c r="H63" s="50">
        <v>0</v>
      </c>
      <c r="I63" s="2">
        <v>1</v>
      </c>
      <c r="J63" s="2">
        <v>2</v>
      </c>
      <c r="K63" s="2">
        <v>0</v>
      </c>
      <c r="L63" s="2">
        <v>0</v>
      </c>
      <c r="M63" s="92">
        <v>0</v>
      </c>
      <c r="N63" s="52">
        <v>0</v>
      </c>
      <c r="O63" s="52">
        <v>0</v>
      </c>
      <c r="P63" s="52">
        <v>0</v>
      </c>
    </row>
    <row r="64" spans="1:16">
      <c r="A64" s="32" t="s">
        <v>2276</v>
      </c>
      <c r="B64" s="131" t="s">
        <v>3549</v>
      </c>
      <c r="C64" s="50">
        <v>0</v>
      </c>
      <c r="D64" s="92">
        <v>0</v>
      </c>
      <c r="E64" s="50">
        <v>0</v>
      </c>
      <c r="F64" s="2">
        <v>0</v>
      </c>
      <c r="G64" s="92">
        <v>2</v>
      </c>
      <c r="H64" s="50">
        <v>0</v>
      </c>
      <c r="I64" s="2">
        <v>0</v>
      </c>
      <c r="J64" s="2">
        <v>1</v>
      </c>
      <c r="K64" s="2">
        <v>0</v>
      </c>
      <c r="L64" s="2">
        <v>0</v>
      </c>
      <c r="M64" s="92">
        <v>0</v>
      </c>
      <c r="N64" s="52">
        <v>0</v>
      </c>
      <c r="O64" s="52">
        <v>0</v>
      </c>
      <c r="P64" s="52">
        <v>0</v>
      </c>
    </row>
    <row r="65" spans="1:16">
      <c r="A65" s="32" t="s">
        <v>1920</v>
      </c>
      <c r="B65" s="131" t="s">
        <v>3549</v>
      </c>
      <c r="C65" s="50">
        <v>0</v>
      </c>
      <c r="D65" s="92">
        <v>0</v>
      </c>
      <c r="E65" s="50">
        <v>0</v>
      </c>
      <c r="F65" s="2">
        <v>0</v>
      </c>
      <c r="G65" s="92">
        <v>2</v>
      </c>
      <c r="H65" s="50">
        <v>0</v>
      </c>
      <c r="I65" s="2">
        <v>1</v>
      </c>
      <c r="J65" s="2">
        <v>0</v>
      </c>
      <c r="K65" s="2">
        <v>0</v>
      </c>
      <c r="L65" s="2">
        <v>0</v>
      </c>
      <c r="M65" s="92">
        <v>0</v>
      </c>
      <c r="N65" s="52">
        <v>0</v>
      </c>
      <c r="O65" s="52">
        <v>0</v>
      </c>
      <c r="P65" s="52">
        <v>0</v>
      </c>
    </row>
    <row r="66" spans="1:16">
      <c r="A66" s="32" t="s">
        <v>2212</v>
      </c>
      <c r="B66" s="131" t="s">
        <v>2213</v>
      </c>
      <c r="C66" s="50">
        <v>0</v>
      </c>
      <c r="D66" s="92">
        <v>0</v>
      </c>
      <c r="E66" s="50">
        <v>0</v>
      </c>
      <c r="F66" s="2">
        <v>0</v>
      </c>
      <c r="G66" s="92">
        <v>2</v>
      </c>
      <c r="H66" s="50">
        <v>1</v>
      </c>
      <c r="I66" s="2">
        <v>0</v>
      </c>
      <c r="J66" s="2">
        <v>0</v>
      </c>
      <c r="K66" s="2">
        <v>0</v>
      </c>
      <c r="L66" s="2">
        <v>0</v>
      </c>
      <c r="M66" s="92">
        <v>0</v>
      </c>
      <c r="N66" s="52">
        <v>0</v>
      </c>
      <c r="O66" s="52">
        <v>0</v>
      </c>
      <c r="P66" s="52">
        <v>0</v>
      </c>
    </row>
    <row r="67" spans="1:16">
      <c r="A67" s="32" t="s">
        <v>2219</v>
      </c>
      <c r="B67" s="131" t="s">
        <v>2112</v>
      </c>
      <c r="C67" s="50">
        <v>0</v>
      </c>
      <c r="D67" s="92">
        <v>0</v>
      </c>
      <c r="E67" s="50">
        <v>0</v>
      </c>
      <c r="F67" s="2">
        <v>0</v>
      </c>
      <c r="G67" s="92">
        <v>2</v>
      </c>
      <c r="H67" s="50">
        <v>0</v>
      </c>
      <c r="I67" s="2">
        <v>0</v>
      </c>
      <c r="J67" s="2">
        <v>0</v>
      </c>
      <c r="K67" s="2">
        <v>0</v>
      </c>
      <c r="L67" s="2">
        <v>0</v>
      </c>
      <c r="M67" s="92">
        <v>0</v>
      </c>
      <c r="N67" s="52">
        <v>0</v>
      </c>
      <c r="O67" s="52">
        <v>0</v>
      </c>
      <c r="P67" s="52">
        <v>0</v>
      </c>
    </row>
    <row r="68" spans="1:16">
      <c r="A68" s="32" t="s">
        <v>2184</v>
      </c>
      <c r="B68" s="131" t="s">
        <v>2045</v>
      </c>
      <c r="C68" s="50">
        <v>0</v>
      </c>
      <c r="D68" s="92">
        <v>0</v>
      </c>
      <c r="E68" s="50">
        <v>0</v>
      </c>
      <c r="F68" s="2">
        <v>0</v>
      </c>
      <c r="G68" s="92">
        <v>1</v>
      </c>
      <c r="H68" s="50">
        <v>0</v>
      </c>
      <c r="I68" s="2">
        <v>1</v>
      </c>
      <c r="J68" s="2">
        <v>0</v>
      </c>
      <c r="K68" s="2">
        <v>1</v>
      </c>
      <c r="L68" s="2">
        <v>0</v>
      </c>
      <c r="M68" s="92">
        <v>2</v>
      </c>
      <c r="N68" s="52">
        <v>1</v>
      </c>
      <c r="O68" s="52">
        <v>0</v>
      </c>
      <c r="P68" s="52">
        <v>0</v>
      </c>
    </row>
    <row r="69" spans="1:16">
      <c r="A69" s="32" t="s">
        <v>2126</v>
      </c>
      <c r="B69" s="131" t="s">
        <v>2045</v>
      </c>
      <c r="C69" s="50">
        <v>0</v>
      </c>
      <c r="D69" s="92">
        <v>0</v>
      </c>
      <c r="E69" s="50">
        <v>0</v>
      </c>
      <c r="F69" s="2">
        <v>0</v>
      </c>
      <c r="G69" s="92">
        <v>1</v>
      </c>
      <c r="H69" s="50">
        <v>0</v>
      </c>
      <c r="I69" s="2">
        <v>1</v>
      </c>
      <c r="J69" s="2">
        <v>1</v>
      </c>
      <c r="K69" s="2">
        <v>1</v>
      </c>
      <c r="L69" s="2">
        <v>1</v>
      </c>
      <c r="M69" s="92">
        <v>1</v>
      </c>
      <c r="N69" s="52">
        <v>1</v>
      </c>
      <c r="O69" s="52">
        <v>0</v>
      </c>
      <c r="P69" s="52">
        <v>0</v>
      </c>
    </row>
    <row r="70" spans="1:16">
      <c r="A70" s="32" t="s">
        <v>2068</v>
      </c>
      <c r="B70" s="131" t="s">
        <v>1926</v>
      </c>
      <c r="C70" s="50">
        <v>0</v>
      </c>
      <c r="D70" s="92">
        <v>0</v>
      </c>
      <c r="E70" s="50">
        <v>0</v>
      </c>
      <c r="F70" s="2">
        <v>0</v>
      </c>
      <c r="G70" s="92">
        <v>1</v>
      </c>
      <c r="H70" s="50">
        <v>0</v>
      </c>
      <c r="I70" s="2">
        <v>0</v>
      </c>
      <c r="J70" s="2">
        <v>2</v>
      </c>
      <c r="K70" s="2">
        <v>0</v>
      </c>
      <c r="L70" s="2">
        <v>0</v>
      </c>
      <c r="M70" s="92">
        <v>1</v>
      </c>
      <c r="N70" s="52">
        <v>1</v>
      </c>
      <c r="O70" s="52">
        <v>0</v>
      </c>
      <c r="P70" s="52">
        <v>0</v>
      </c>
    </row>
    <row r="71" spans="1:16">
      <c r="A71" s="32" t="s">
        <v>2293</v>
      </c>
      <c r="B71" s="131" t="s">
        <v>2045</v>
      </c>
      <c r="C71" s="50">
        <v>0</v>
      </c>
      <c r="D71" s="92">
        <v>0</v>
      </c>
      <c r="E71" s="50">
        <v>0</v>
      </c>
      <c r="F71" s="2">
        <v>0</v>
      </c>
      <c r="G71" s="92">
        <v>1</v>
      </c>
      <c r="H71" s="50">
        <v>0</v>
      </c>
      <c r="I71" s="2">
        <v>1</v>
      </c>
      <c r="J71" s="2">
        <v>0</v>
      </c>
      <c r="K71" s="2">
        <v>0</v>
      </c>
      <c r="L71" s="2">
        <v>3</v>
      </c>
      <c r="M71" s="92">
        <v>0</v>
      </c>
      <c r="N71" s="52">
        <v>1</v>
      </c>
      <c r="O71" s="52">
        <v>0</v>
      </c>
      <c r="P71" s="52">
        <v>0</v>
      </c>
    </row>
    <row r="72" spans="1:16">
      <c r="A72" s="32" t="s">
        <v>2187</v>
      </c>
      <c r="B72" s="131" t="s">
        <v>1975</v>
      </c>
      <c r="C72" s="50">
        <v>0</v>
      </c>
      <c r="D72" s="92">
        <v>0</v>
      </c>
      <c r="E72" s="50">
        <v>0</v>
      </c>
      <c r="F72" s="2">
        <v>0</v>
      </c>
      <c r="G72" s="92">
        <v>1</v>
      </c>
      <c r="H72" s="50">
        <v>0</v>
      </c>
      <c r="I72" s="2">
        <v>1</v>
      </c>
      <c r="J72" s="2">
        <v>0</v>
      </c>
      <c r="K72" s="2">
        <v>1</v>
      </c>
      <c r="L72" s="2">
        <v>1</v>
      </c>
      <c r="M72" s="92">
        <v>0</v>
      </c>
      <c r="N72" s="52">
        <v>1</v>
      </c>
      <c r="O72" s="52">
        <v>0</v>
      </c>
      <c r="P72" s="52">
        <v>0</v>
      </c>
    </row>
    <row r="73" spans="1:16">
      <c r="A73" s="32" t="s">
        <v>2283</v>
      </c>
      <c r="B73" s="131" t="s">
        <v>1926</v>
      </c>
      <c r="C73" s="50">
        <v>0</v>
      </c>
      <c r="D73" s="92">
        <v>0</v>
      </c>
      <c r="E73" s="50">
        <v>0</v>
      </c>
      <c r="F73" s="2">
        <v>0</v>
      </c>
      <c r="G73" s="92">
        <v>1</v>
      </c>
      <c r="H73" s="50">
        <v>0</v>
      </c>
      <c r="I73" s="2">
        <v>0</v>
      </c>
      <c r="J73" s="2">
        <v>1</v>
      </c>
      <c r="K73" s="2">
        <v>0</v>
      </c>
      <c r="L73" s="2">
        <v>1</v>
      </c>
      <c r="M73" s="92">
        <v>0</v>
      </c>
      <c r="N73" s="52">
        <v>1</v>
      </c>
      <c r="O73" s="52">
        <v>0</v>
      </c>
      <c r="P73" s="52">
        <v>0</v>
      </c>
    </row>
    <row r="74" spans="1:16">
      <c r="A74" s="32" t="s">
        <v>2097</v>
      </c>
      <c r="B74" s="131" t="s">
        <v>1966</v>
      </c>
      <c r="C74" s="50">
        <v>0</v>
      </c>
      <c r="D74" s="92">
        <v>0</v>
      </c>
      <c r="E74" s="50">
        <v>0</v>
      </c>
      <c r="F74" s="2">
        <v>0</v>
      </c>
      <c r="G74" s="92">
        <v>1</v>
      </c>
      <c r="H74" s="50">
        <v>0</v>
      </c>
      <c r="I74" s="2">
        <v>1</v>
      </c>
      <c r="J74" s="2">
        <v>0</v>
      </c>
      <c r="K74" s="2">
        <v>0</v>
      </c>
      <c r="L74" s="2">
        <v>1</v>
      </c>
      <c r="M74" s="92">
        <v>0</v>
      </c>
      <c r="N74" s="52">
        <v>1</v>
      </c>
      <c r="O74" s="52">
        <v>0</v>
      </c>
      <c r="P74" s="52">
        <v>0</v>
      </c>
    </row>
    <row r="75" spans="1:16">
      <c r="A75" s="32" t="s">
        <v>1965</v>
      </c>
      <c r="B75" s="131" t="s">
        <v>1966</v>
      </c>
      <c r="C75" s="50">
        <v>0</v>
      </c>
      <c r="D75" s="92">
        <v>0</v>
      </c>
      <c r="E75" s="50">
        <v>0</v>
      </c>
      <c r="F75" s="2">
        <v>0</v>
      </c>
      <c r="G75" s="92">
        <v>1</v>
      </c>
      <c r="H75" s="50">
        <v>0</v>
      </c>
      <c r="I75" s="2">
        <v>0</v>
      </c>
      <c r="J75" s="2">
        <v>0</v>
      </c>
      <c r="K75" s="2">
        <v>1</v>
      </c>
      <c r="L75" s="2">
        <v>0</v>
      </c>
      <c r="M75" s="92">
        <v>0</v>
      </c>
      <c r="N75" s="52">
        <v>1</v>
      </c>
      <c r="O75" s="52">
        <v>0</v>
      </c>
      <c r="P75" s="52">
        <v>0</v>
      </c>
    </row>
    <row r="76" spans="1:16">
      <c r="A76" s="32" t="s">
        <v>2120</v>
      </c>
      <c r="B76" s="131" t="s">
        <v>1926</v>
      </c>
      <c r="C76" s="50">
        <v>0</v>
      </c>
      <c r="D76" s="92">
        <v>0</v>
      </c>
      <c r="E76" s="50">
        <v>0</v>
      </c>
      <c r="F76" s="2">
        <v>0</v>
      </c>
      <c r="G76" s="92">
        <v>1</v>
      </c>
      <c r="H76" s="50">
        <v>0</v>
      </c>
      <c r="I76" s="2">
        <v>0</v>
      </c>
      <c r="J76" s="2">
        <v>2</v>
      </c>
      <c r="K76" s="2">
        <v>0</v>
      </c>
      <c r="L76" s="2">
        <v>0</v>
      </c>
      <c r="M76" s="92">
        <v>0</v>
      </c>
      <c r="N76" s="52">
        <v>1</v>
      </c>
      <c r="O76" s="52">
        <v>0</v>
      </c>
      <c r="P76" s="52">
        <v>0</v>
      </c>
    </row>
    <row r="77" spans="1:16">
      <c r="A77" s="32" t="s">
        <v>2339</v>
      </c>
      <c r="B77" s="131" t="s">
        <v>1926</v>
      </c>
      <c r="C77" s="50">
        <v>0</v>
      </c>
      <c r="D77" s="92">
        <v>0</v>
      </c>
      <c r="E77" s="50">
        <v>0</v>
      </c>
      <c r="F77" s="2">
        <v>0</v>
      </c>
      <c r="G77" s="92">
        <v>1</v>
      </c>
      <c r="H77" s="50">
        <v>0</v>
      </c>
      <c r="I77" s="2">
        <v>0</v>
      </c>
      <c r="J77" s="2">
        <v>2</v>
      </c>
      <c r="K77" s="2">
        <v>0</v>
      </c>
      <c r="L77" s="2">
        <v>0</v>
      </c>
      <c r="M77" s="92">
        <v>0</v>
      </c>
      <c r="N77" s="52">
        <v>1</v>
      </c>
      <c r="O77" s="52">
        <v>0</v>
      </c>
      <c r="P77" s="52">
        <v>0</v>
      </c>
    </row>
    <row r="78" spans="1:16">
      <c r="A78" s="32" t="s">
        <v>2175</v>
      </c>
      <c r="B78" s="131" t="s">
        <v>1975</v>
      </c>
      <c r="C78" s="50">
        <v>0</v>
      </c>
      <c r="D78" s="92">
        <v>0</v>
      </c>
      <c r="E78" s="50">
        <v>0</v>
      </c>
      <c r="F78" s="2">
        <v>0</v>
      </c>
      <c r="G78" s="92">
        <v>1</v>
      </c>
      <c r="H78" s="50">
        <v>0</v>
      </c>
      <c r="I78" s="2">
        <v>1</v>
      </c>
      <c r="J78" s="2">
        <v>1</v>
      </c>
      <c r="K78" s="2">
        <v>0</v>
      </c>
      <c r="L78" s="2">
        <v>0</v>
      </c>
      <c r="M78" s="92">
        <v>0</v>
      </c>
      <c r="N78" s="52">
        <v>1</v>
      </c>
      <c r="O78" s="52">
        <v>0</v>
      </c>
      <c r="P78" s="52">
        <v>0</v>
      </c>
    </row>
    <row r="79" spans="1:16">
      <c r="A79" s="32" t="s">
        <v>2323</v>
      </c>
      <c r="B79" s="131" t="s">
        <v>1926</v>
      </c>
      <c r="C79" s="50">
        <v>0</v>
      </c>
      <c r="D79" s="92">
        <v>0</v>
      </c>
      <c r="E79" s="50">
        <v>0</v>
      </c>
      <c r="F79" s="2">
        <v>0</v>
      </c>
      <c r="G79" s="92">
        <v>1</v>
      </c>
      <c r="H79" s="50">
        <v>0</v>
      </c>
      <c r="I79" s="2">
        <v>3</v>
      </c>
      <c r="J79" s="2">
        <v>0</v>
      </c>
      <c r="K79" s="2">
        <v>0</v>
      </c>
      <c r="L79" s="2">
        <v>0</v>
      </c>
      <c r="M79" s="92">
        <v>0</v>
      </c>
      <c r="N79" s="52">
        <v>1</v>
      </c>
      <c r="O79" s="52">
        <v>0</v>
      </c>
      <c r="P79" s="52">
        <v>0</v>
      </c>
    </row>
    <row r="80" spans="1:16">
      <c r="A80" s="32" t="s">
        <v>2034</v>
      </c>
      <c r="B80" s="131" t="s">
        <v>1975</v>
      </c>
      <c r="C80" s="50">
        <v>0</v>
      </c>
      <c r="D80" s="92">
        <v>0</v>
      </c>
      <c r="E80" s="50">
        <v>0</v>
      </c>
      <c r="F80" s="2">
        <v>0</v>
      </c>
      <c r="G80" s="92">
        <v>1</v>
      </c>
      <c r="H80" s="50">
        <v>0</v>
      </c>
      <c r="I80" s="2">
        <v>1</v>
      </c>
      <c r="J80" s="2">
        <v>0</v>
      </c>
      <c r="K80" s="2">
        <v>0</v>
      </c>
      <c r="L80" s="2">
        <v>0</v>
      </c>
      <c r="M80" s="92">
        <v>0</v>
      </c>
      <c r="N80" s="52">
        <v>1</v>
      </c>
      <c r="O80" s="52">
        <v>0</v>
      </c>
      <c r="P80" s="52">
        <v>0</v>
      </c>
    </row>
    <row r="81" spans="1:16">
      <c r="A81" s="32" t="s">
        <v>2249</v>
      </c>
      <c r="B81" s="131" t="s">
        <v>1926</v>
      </c>
      <c r="C81" s="50">
        <v>0</v>
      </c>
      <c r="D81" s="92">
        <v>0</v>
      </c>
      <c r="E81" s="50">
        <v>0</v>
      </c>
      <c r="F81" s="2">
        <v>0</v>
      </c>
      <c r="G81" s="92">
        <v>1</v>
      </c>
      <c r="H81" s="50">
        <v>0</v>
      </c>
      <c r="I81" s="2">
        <v>1</v>
      </c>
      <c r="J81" s="2">
        <v>0</v>
      </c>
      <c r="K81" s="2">
        <v>0</v>
      </c>
      <c r="L81" s="2">
        <v>0</v>
      </c>
      <c r="M81" s="92">
        <v>0</v>
      </c>
      <c r="N81" s="52">
        <v>1</v>
      </c>
      <c r="O81" s="52">
        <v>0</v>
      </c>
      <c r="P81" s="52">
        <v>0</v>
      </c>
    </row>
    <row r="82" spans="1:16">
      <c r="A82" s="32" t="s">
        <v>2012</v>
      </c>
      <c r="B82" s="131" t="s">
        <v>3549</v>
      </c>
      <c r="C82" s="50">
        <v>0</v>
      </c>
      <c r="D82" s="92">
        <v>0</v>
      </c>
      <c r="E82" s="50">
        <v>0</v>
      </c>
      <c r="F82" s="2">
        <v>0</v>
      </c>
      <c r="G82" s="92">
        <v>1</v>
      </c>
      <c r="H82" s="50">
        <v>0</v>
      </c>
      <c r="I82" s="2">
        <v>0</v>
      </c>
      <c r="J82" s="2">
        <v>0</v>
      </c>
      <c r="K82" s="2">
        <v>0</v>
      </c>
      <c r="L82" s="2">
        <v>0</v>
      </c>
      <c r="M82" s="92">
        <v>0</v>
      </c>
      <c r="N82" s="52">
        <v>1</v>
      </c>
      <c r="O82" s="52">
        <v>0</v>
      </c>
      <c r="P82" s="52">
        <v>0</v>
      </c>
    </row>
    <row r="83" spans="1:16">
      <c r="A83" s="32" t="s">
        <v>2171</v>
      </c>
      <c r="B83" s="131" t="s">
        <v>3549</v>
      </c>
      <c r="C83" s="50">
        <v>0</v>
      </c>
      <c r="D83" s="92">
        <v>0</v>
      </c>
      <c r="E83" s="50">
        <v>0</v>
      </c>
      <c r="F83" s="2">
        <v>0</v>
      </c>
      <c r="G83" s="92">
        <v>1</v>
      </c>
      <c r="H83" s="50">
        <v>0</v>
      </c>
      <c r="I83" s="2">
        <v>0</v>
      </c>
      <c r="J83" s="2">
        <v>0</v>
      </c>
      <c r="K83" s="2">
        <v>0</v>
      </c>
      <c r="L83" s="2">
        <v>0</v>
      </c>
      <c r="M83" s="92">
        <v>0</v>
      </c>
      <c r="N83" s="52">
        <v>1</v>
      </c>
      <c r="O83" s="52">
        <v>0</v>
      </c>
      <c r="P83" s="52">
        <v>0</v>
      </c>
    </row>
    <row r="84" spans="1:16">
      <c r="A84" s="32" t="s">
        <v>2057</v>
      </c>
      <c r="B84" s="131" t="s">
        <v>2029</v>
      </c>
      <c r="C84" s="50">
        <v>0</v>
      </c>
      <c r="D84" s="92">
        <v>0</v>
      </c>
      <c r="E84" s="50">
        <v>0</v>
      </c>
      <c r="F84" s="2">
        <v>0</v>
      </c>
      <c r="G84" s="92">
        <v>1</v>
      </c>
      <c r="H84" s="50">
        <v>1</v>
      </c>
      <c r="I84" s="2">
        <v>0</v>
      </c>
      <c r="J84" s="2">
        <v>0</v>
      </c>
      <c r="K84" s="2">
        <v>1</v>
      </c>
      <c r="L84" s="2">
        <v>0</v>
      </c>
      <c r="M84" s="92">
        <v>2</v>
      </c>
      <c r="N84" s="52">
        <v>0</v>
      </c>
      <c r="O84" s="52">
        <v>0</v>
      </c>
      <c r="P84" s="52">
        <v>0</v>
      </c>
    </row>
    <row r="85" spans="1:16">
      <c r="A85" s="32" t="s">
        <v>2163</v>
      </c>
      <c r="B85" s="131" t="s">
        <v>2029</v>
      </c>
      <c r="C85" s="50">
        <v>0</v>
      </c>
      <c r="D85" s="92">
        <v>0</v>
      </c>
      <c r="E85" s="50">
        <v>0</v>
      </c>
      <c r="F85" s="2">
        <v>0</v>
      </c>
      <c r="G85" s="92">
        <v>1</v>
      </c>
      <c r="H85" s="50">
        <v>0</v>
      </c>
      <c r="I85" s="2">
        <v>0</v>
      </c>
      <c r="J85" s="2">
        <v>1</v>
      </c>
      <c r="K85" s="2">
        <v>0</v>
      </c>
      <c r="L85" s="2">
        <v>0</v>
      </c>
      <c r="M85" s="92">
        <v>2</v>
      </c>
      <c r="N85" s="52">
        <v>0</v>
      </c>
      <c r="O85" s="52">
        <v>0</v>
      </c>
      <c r="P85" s="52">
        <v>0</v>
      </c>
    </row>
    <row r="86" spans="1:16">
      <c r="A86" s="32" t="s">
        <v>2079</v>
      </c>
      <c r="B86" s="131" t="s">
        <v>2080</v>
      </c>
      <c r="C86" s="50">
        <v>0</v>
      </c>
      <c r="D86" s="92">
        <v>0</v>
      </c>
      <c r="E86" s="50">
        <v>0</v>
      </c>
      <c r="F86" s="2">
        <v>0</v>
      </c>
      <c r="G86" s="92">
        <v>1</v>
      </c>
      <c r="H86" s="50">
        <v>0</v>
      </c>
      <c r="I86" s="2">
        <v>0</v>
      </c>
      <c r="J86" s="2">
        <v>0</v>
      </c>
      <c r="K86" s="2">
        <v>0</v>
      </c>
      <c r="L86" s="2">
        <v>0</v>
      </c>
      <c r="M86" s="92">
        <v>2</v>
      </c>
      <c r="N86" s="52">
        <v>0</v>
      </c>
      <c r="O86" s="52">
        <v>0</v>
      </c>
      <c r="P86" s="52">
        <v>0</v>
      </c>
    </row>
    <row r="87" spans="1:16">
      <c r="A87" s="32" t="s">
        <v>2044</v>
      </c>
      <c r="B87" s="131" t="s">
        <v>2045</v>
      </c>
      <c r="C87" s="50">
        <v>0</v>
      </c>
      <c r="D87" s="92">
        <v>0</v>
      </c>
      <c r="E87" s="50">
        <v>0</v>
      </c>
      <c r="F87" s="2">
        <v>0</v>
      </c>
      <c r="G87" s="92">
        <v>1</v>
      </c>
      <c r="H87" s="50">
        <v>0</v>
      </c>
      <c r="I87" s="2">
        <v>0</v>
      </c>
      <c r="J87" s="2">
        <v>0</v>
      </c>
      <c r="K87" s="2">
        <v>1</v>
      </c>
      <c r="L87" s="2">
        <v>1</v>
      </c>
      <c r="M87" s="92">
        <v>1</v>
      </c>
      <c r="N87" s="52">
        <v>0</v>
      </c>
      <c r="O87" s="52">
        <v>0</v>
      </c>
      <c r="P87" s="52">
        <v>0</v>
      </c>
    </row>
    <row r="88" spans="1:16">
      <c r="A88" s="32" t="s">
        <v>2224</v>
      </c>
      <c r="B88" s="131" t="s">
        <v>2029</v>
      </c>
      <c r="C88" s="50">
        <v>0</v>
      </c>
      <c r="D88" s="92">
        <v>0</v>
      </c>
      <c r="E88" s="50">
        <v>0</v>
      </c>
      <c r="F88" s="2">
        <v>0</v>
      </c>
      <c r="G88" s="92">
        <v>1</v>
      </c>
      <c r="H88" s="50">
        <v>0</v>
      </c>
      <c r="I88" s="2">
        <v>0</v>
      </c>
      <c r="J88" s="2">
        <v>1</v>
      </c>
      <c r="K88" s="2">
        <v>1</v>
      </c>
      <c r="L88" s="2">
        <v>0</v>
      </c>
      <c r="M88" s="92">
        <v>1</v>
      </c>
      <c r="N88" s="52">
        <v>0</v>
      </c>
      <c r="O88" s="52">
        <v>0</v>
      </c>
      <c r="P88" s="52">
        <v>0</v>
      </c>
    </row>
    <row r="89" spans="1:16">
      <c r="A89" s="32" t="s">
        <v>2284</v>
      </c>
      <c r="B89" s="131" t="s">
        <v>2045</v>
      </c>
      <c r="C89" s="50">
        <v>0</v>
      </c>
      <c r="D89" s="92">
        <v>0</v>
      </c>
      <c r="E89" s="50">
        <v>0</v>
      </c>
      <c r="F89" s="2">
        <v>0</v>
      </c>
      <c r="G89" s="92">
        <v>1</v>
      </c>
      <c r="H89" s="50">
        <v>0</v>
      </c>
      <c r="I89" s="2">
        <v>1</v>
      </c>
      <c r="J89" s="2">
        <v>0</v>
      </c>
      <c r="K89" s="2">
        <v>1</v>
      </c>
      <c r="L89" s="2">
        <v>0</v>
      </c>
      <c r="M89" s="92">
        <v>1</v>
      </c>
      <c r="N89" s="52">
        <v>0</v>
      </c>
      <c r="O89" s="52">
        <v>0</v>
      </c>
      <c r="P89" s="52">
        <v>0</v>
      </c>
    </row>
    <row r="90" spans="1:16">
      <c r="A90" s="32" t="s">
        <v>2265</v>
      </c>
      <c r="B90" s="131" t="s">
        <v>2266</v>
      </c>
      <c r="C90" s="50">
        <v>0</v>
      </c>
      <c r="D90" s="92">
        <v>0</v>
      </c>
      <c r="E90" s="50">
        <v>0</v>
      </c>
      <c r="F90" s="2">
        <v>0</v>
      </c>
      <c r="G90" s="92">
        <v>1</v>
      </c>
      <c r="H90" s="50">
        <v>0</v>
      </c>
      <c r="I90" s="2">
        <v>0</v>
      </c>
      <c r="J90" s="2">
        <v>0</v>
      </c>
      <c r="K90" s="2">
        <v>1</v>
      </c>
      <c r="L90" s="2">
        <v>0</v>
      </c>
      <c r="M90" s="92">
        <v>1</v>
      </c>
      <c r="N90" s="52">
        <v>0</v>
      </c>
      <c r="O90" s="52">
        <v>0</v>
      </c>
      <c r="P90" s="52">
        <v>0</v>
      </c>
    </row>
    <row r="91" spans="1:16">
      <c r="A91" s="32" t="s">
        <v>2316</v>
      </c>
      <c r="B91" s="131" t="s">
        <v>2029</v>
      </c>
      <c r="C91" s="50">
        <v>0</v>
      </c>
      <c r="D91" s="92">
        <v>0</v>
      </c>
      <c r="E91" s="50">
        <v>0</v>
      </c>
      <c r="F91" s="2">
        <v>0</v>
      </c>
      <c r="G91" s="92">
        <v>1</v>
      </c>
      <c r="H91" s="50">
        <v>0</v>
      </c>
      <c r="I91" s="2">
        <v>0</v>
      </c>
      <c r="J91" s="2">
        <v>2</v>
      </c>
      <c r="K91" s="2">
        <v>0</v>
      </c>
      <c r="L91" s="2">
        <v>0</v>
      </c>
      <c r="M91" s="92">
        <v>1</v>
      </c>
      <c r="N91" s="52">
        <v>0</v>
      </c>
      <c r="O91" s="52">
        <v>0</v>
      </c>
      <c r="P91" s="52">
        <v>0</v>
      </c>
    </row>
    <row r="92" spans="1:16">
      <c r="A92" s="32" t="s">
        <v>1904</v>
      </c>
      <c r="B92" s="131" t="s">
        <v>1905</v>
      </c>
      <c r="C92" s="50">
        <v>0</v>
      </c>
      <c r="D92" s="92">
        <v>0</v>
      </c>
      <c r="E92" s="50">
        <v>0</v>
      </c>
      <c r="F92" s="2">
        <v>0</v>
      </c>
      <c r="G92" s="92">
        <v>1</v>
      </c>
      <c r="H92" s="50">
        <v>0</v>
      </c>
      <c r="I92" s="2">
        <v>0</v>
      </c>
      <c r="J92" s="2">
        <v>1</v>
      </c>
      <c r="K92" s="2">
        <v>0</v>
      </c>
      <c r="L92" s="2">
        <v>0</v>
      </c>
      <c r="M92" s="92">
        <v>1</v>
      </c>
      <c r="N92" s="52">
        <v>0</v>
      </c>
      <c r="O92" s="52">
        <v>0</v>
      </c>
      <c r="P92" s="52">
        <v>0</v>
      </c>
    </row>
    <row r="93" spans="1:16">
      <c r="A93" s="32" t="s">
        <v>2133</v>
      </c>
      <c r="B93" s="131" t="s">
        <v>1911</v>
      </c>
      <c r="C93" s="50">
        <v>0</v>
      </c>
      <c r="D93" s="92">
        <v>0</v>
      </c>
      <c r="E93" s="50">
        <v>0</v>
      </c>
      <c r="F93" s="2">
        <v>0</v>
      </c>
      <c r="G93" s="92">
        <v>1</v>
      </c>
      <c r="H93" s="50">
        <v>0</v>
      </c>
      <c r="I93" s="2">
        <v>0</v>
      </c>
      <c r="J93" s="2">
        <v>1</v>
      </c>
      <c r="K93" s="2">
        <v>0</v>
      </c>
      <c r="L93" s="2">
        <v>0</v>
      </c>
      <c r="M93" s="92">
        <v>1</v>
      </c>
      <c r="N93" s="52">
        <v>0</v>
      </c>
      <c r="O93" s="52">
        <v>0</v>
      </c>
      <c r="P93" s="52">
        <v>0</v>
      </c>
    </row>
    <row r="94" spans="1:16">
      <c r="A94" s="32" t="s">
        <v>2176</v>
      </c>
      <c r="B94" s="131" t="s">
        <v>1966</v>
      </c>
      <c r="C94" s="50">
        <v>0</v>
      </c>
      <c r="D94" s="92">
        <v>0</v>
      </c>
      <c r="E94" s="50">
        <v>0</v>
      </c>
      <c r="F94" s="2">
        <v>0</v>
      </c>
      <c r="G94" s="92">
        <v>1</v>
      </c>
      <c r="H94" s="50">
        <v>0</v>
      </c>
      <c r="I94" s="2">
        <v>0</v>
      </c>
      <c r="J94" s="2">
        <v>1</v>
      </c>
      <c r="K94" s="2">
        <v>0</v>
      </c>
      <c r="L94" s="2">
        <v>0</v>
      </c>
      <c r="M94" s="92">
        <v>1</v>
      </c>
      <c r="N94" s="52">
        <v>0</v>
      </c>
      <c r="O94" s="52">
        <v>0</v>
      </c>
      <c r="P94" s="52">
        <v>0</v>
      </c>
    </row>
    <row r="95" spans="1:16">
      <c r="A95" s="32" t="s">
        <v>2305</v>
      </c>
      <c r="B95" s="131" t="s">
        <v>2029</v>
      </c>
      <c r="C95" s="50">
        <v>0</v>
      </c>
      <c r="D95" s="92">
        <v>0</v>
      </c>
      <c r="E95" s="50">
        <v>0</v>
      </c>
      <c r="F95" s="2">
        <v>0</v>
      </c>
      <c r="G95" s="92">
        <v>1</v>
      </c>
      <c r="H95" s="50">
        <v>0</v>
      </c>
      <c r="I95" s="2">
        <v>0</v>
      </c>
      <c r="J95" s="2">
        <v>1</v>
      </c>
      <c r="K95" s="2">
        <v>0</v>
      </c>
      <c r="L95" s="2">
        <v>0</v>
      </c>
      <c r="M95" s="92">
        <v>1</v>
      </c>
      <c r="N95" s="52">
        <v>0</v>
      </c>
      <c r="O95" s="52">
        <v>0</v>
      </c>
      <c r="P95" s="52">
        <v>0</v>
      </c>
    </row>
    <row r="96" spans="1:16">
      <c r="A96" s="32" t="s">
        <v>2322</v>
      </c>
      <c r="B96" s="131" t="s">
        <v>1966</v>
      </c>
      <c r="C96" s="50">
        <v>0</v>
      </c>
      <c r="D96" s="92">
        <v>0</v>
      </c>
      <c r="E96" s="50">
        <v>0</v>
      </c>
      <c r="F96" s="2">
        <v>0</v>
      </c>
      <c r="G96" s="92">
        <v>1</v>
      </c>
      <c r="H96" s="50">
        <v>0</v>
      </c>
      <c r="I96" s="2">
        <v>0</v>
      </c>
      <c r="J96" s="2">
        <v>1</v>
      </c>
      <c r="K96" s="2">
        <v>0</v>
      </c>
      <c r="L96" s="2">
        <v>0</v>
      </c>
      <c r="M96" s="92">
        <v>1</v>
      </c>
      <c r="N96" s="52">
        <v>0</v>
      </c>
      <c r="O96" s="52">
        <v>0</v>
      </c>
      <c r="P96" s="52">
        <v>0</v>
      </c>
    </row>
    <row r="97" spans="1:16">
      <c r="A97" s="32" t="s">
        <v>1988</v>
      </c>
      <c r="B97" s="131" t="s">
        <v>1916</v>
      </c>
      <c r="C97" s="50">
        <v>0</v>
      </c>
      <c r="D97" s="92">
        <v>0</v>
      </c>
      <c r="E97" s="50">
        <v>0</v>
      </c>
      <c r="F97" s="2">
        <v>0</v>
      </c>
      <c r="G97" s="92">
        <v>1</v>
      </c>
      <c r="H97" s="50">
        <v>0</v>
      </c>
      <c r="I97" s="2">
        <v>0</v>
      </c>
      <c r="J97" s="2">
        <v>0</v>
      </c>
      <c r="K97" s="2">
        <v>0</v>
      </c>
      <c r="L97" s="2">
        <v>0</v>
      </c>
      <c r="M97" s="92">
        <v>1</v>
      </c>
      <c r="N97" s="52">
        <v>0</v>
      </c>
      <c r="O97" s="52">
        <v>0</v>
      </c>
      <c r="P97" s="52">
        <v>0</v>
      </c>
    </row>
    <row r="98" spans="1:16">
      <c r="A98" s="32" t="s">
        <v>2028</v>
      </c>
      <c r="B98" s="131" t="s">
        <v>2029</v>
      </c>
      <c r="C98" s="50">
        <v>0</v>
      </c>
      <c r="D98" s="92">
        <v>0</v>
      </c>
      <c r="E98" s="50">
        <v>0</v>
      </c>
      <c r="F98" s="2">
        <v>0</v>
      </c>
      <c r="G98" s="92">
        <v>1</v>
      </c>
      <c r="H98" s="50">
        <v>0</v>
      </c>
      <c r="I98" s="2">
        <v>0</v>
      </c>
      <c r="J98" s="2">
        <v>0</v>
      </c>
      <c r="K98" s="2">
        <v>0</v>
      </c>
      <c r="L98" s="2">
        <v>0</v>
      </c>
      <c r="M98" s="92">
        <v>1</v>
      </c>
      <c r="N98" s="52">
        <v>0</v>
      </c>
      <c r="O98" s="52">
        <v>0</v>
      </c>
      <c r="P98" s="52">
        <v>0</v>
      </c>
    </row>
    <row r="99" spans="1:16">
      <c r="A99" s="32" t="s">
        <v>2182</v>
      </c>
      <c r="B99" s="131" t="s">
        <v>1911</v>
      </c>
      <c r="C99" s="50">
        <v>0</v>
      </c>
      <c r="D99" s="92">
        <v>0</v>
      </c>
      <c r="E99" s="50">
        <v>0</v>
      </c>
      <c r="F99" s="2">
        <v>0</v>
      </c>
      <c r="G99" s="92">
        <v>1</v>
      </c>
      <c r="H99" s="50">
        <v>0</v>
      </c>
      <c r="I99" s="2">
        <v>0</v>
      </c>
      <c r="J99" s="2">
        <v>0</v>
      </c>
      <c r="K99" s="2">
        <v>0</v>
      </c>
      <c r="L99" s="2">
        <v>0</v>
      </c>
      <c r="M99" s="92">
        <v>1</v>
      </c>
      <c r="N99" s="52">
        <v>0</v>
      </c>
      <c r="O99" s="52">
        <v>0</v>
      </c>
      <c r="P99" s="52">
        <v>0</v>
      </c>
    </row>
    <row r="100" spans="1:16">
      <c r="A100" s="32" t="s">
        <v>2255</v>
      </c>
      <c r="B100" s="131" t="s">
        <v>1911</v>
      </c>
      <c r="C100" s="50">
        <v>0</v>
      </c>
      <c r="D100" s="92">
        <v>0</v>
      </c>
      <c r="E100" s="50">
        <v>0</v>
      </c>
      <c r="F100" s="2">
        <v>0</v>
      </c>
      <c r="G100" s="92">
        <v>1</v>
      </c>
      <c r="H100" s="50">
        <v>0</v>
      </c>
      <c r="I100" s="2">
        <v>1</v>
      </c>
      <c r="J100" s="2">
        <v>0</v>
      </c>
      <c r="K100" s="2">
        <v>2</v>
      </c>
      <c r="L100" s="2">
        <v>1</v>
      </c>
      <c r="M100" s="92">
        <v>0</v>
      </c>
      <c r="N100" s="52">
        <v>0</v>
      </c>
      <c r="O100" s="52">
        <v>0</v>
      </c>
      <c r="P100" s="52">
        <v>0</v>
      </c>
    </row>
    <row r="101" spans="1:16">
      <c r="A101" s="32" t="s">
        <v>2246</v>
      </c>
      <c r="B101" s="131" t="s">
        <v>1966</v>
      </c>
      <c r="C101" s="50">
        <v>0</v>
      </c>
      <c r="D101" s="92">
        <v>0</v>
      </c>
      <c r="E101" s="50">
        <v>0</v>
      </c>
      <c r="F101" s="2">
        <v>0</v>
      </c>
      <c r="G101" s="92">
        <v>1</v>
      </c>
      <c r="H101" s="50">
        <v>0</v>
      </c>
      <c r="I101" s="2">
        <v>3</v>
      </c>
      <c r="J101" s="2">
        <v>0</v>
      </c>
      <c r="K101" s="2">
        <v>0</v>
      </c>
      <c r="L101" s="2">
        <v>1</v>
      </c>
      <c r="M101" s="92">
        <v>0</v>
      </c>
      <c r="N101" s="52">
        <v>0</v>
      </c>
      <c r="O101" s="52">
        <v>0</v>
      </c>
      <c r="P101" s="52">
        <v>0</v>
      </c>
    </row>
    <row r="102" spans="1:16">
      <c r="A102" s="32" t="s">
        <v>2263</v>
      </c>
      <c r="B102" s="131" t="s">
        <v>3549</v>
      </c>
      <c r="C102" s="50">
        <v>0</v>
      </c>
      <c r="D102" s="92">
        <v>0</v>
      </c>
      <c r="E102" s="50">
        <v>0</v>
      </c>
      <c r="F102" s="2">
        <v>0</v>
      </c>
      <c r="G102" s="92">
        <v>1</v>
      </c>
      <c r="H102" s="50">
        <v>0</v>
      </c>
      <c r="I102" s="2">
        <v>0</v>
      </c>
      <c r="J102" s="2">
        <v>0</v>
      </c>
      <c r="K102" s="2">
        <v>3</v>
      </c>
      <c r="L102" s="2">
        <v>0</v>
      </c>
      <c r="M102" s="92">
        <v>0</v>
      </c>
      <c r="N102" s="52">
        <v>0</v>
      </c>
      <c r="O102" s="52">
        <v>0</v>
      </c>
      <c r="P102" s="52">
        <v>0</v>
      </c>
    </row>
    <row r="103" spans="1:16">
      <c r="A103" s="32" t="s">
        <v>1910</v>
      </c>
      <c r="B103" s="131" t="s">
        <v>1911</v>
      </c>
      <c r="C103" s="50">
        <v>0</v>
      </c>
      <c r="D103" s="92">
        <v>0</v>
      </c>
      <c r="E103" s="50">
        <v>0</v>
      </c>
      <c r="F103" s="2">
        <v>0</v>
      </c>
      <c r="G103" s="92">
        <v>1</v>
      </c>
      <c r="H103" s="50">
        <v>0</v>
      </c>
      <c r="I103" s="2">
        <v>2</v>
      </c>
      <c r="J103" s="2">
        <v>0</v>
      </c>
      <c r="K103" s="2">
        <v>2</v>
      </c>
      <c r="L103" s="2">
        <v>0</v>
      </c>
      <c r="M103" s="92">
        <v>0</v>
      </c>
      <c r="N103" s="52">
        <v>0</v>
      </c>
      <c r="O103" s="52">
        <v>0</v>
      </c>
      <c r="P103" s="52">
        <v>0</v>
      </c>
    </row>
    <row r="104" spans="1:16">
      <c r="A104" s="32" t="s">
        <v>2203</v>
      </c>
      <c r="B104" s="131" t="s">
        <v>1926</v>
      </c>
      <c r="C104" s="50">
        <v>0</v>
      </c>
      <c r="D104" s="92">
        <v>0</v>
      </c>
      <c r="E104" s="50">
        <v>0</v>
      </c>
      <c r="F104" s="2">
        <v>0</v>
      </c>
      <c r="G104" s="92">
        <v>1</v>
      </c>
      <c r="H104" s="50">
        <v>0</v>
      </c>
      <c r="I104" s="2">
        <v>2</v>
      </c>
      <c r="J104" s="2">
        <v>2</v>
      </c>
      <c r="K104" s="2">
        <v>1</v>
      </c>
      <c r="L104" s="2">
        <v>0</v>
      </c>
      <c r="M104" s="92">
        <v>0</v>
      </c>
      <c r="N104" s="52">
        <v>0</v>
      </c>
      <c r="O104" s="52">
        <v>0</v>
      </c>
      <c r="P104" s="52">
        <v>0</v>
      </c>
    </row>
    <row r="105" spans="1:16">
      <c r="A105" s="32" t="s">
        <v>2062</v>
      </c>
      <c r="B105" s="131" t="s">
        <v>3549</v>
      </c>
      <c r="C105" s="50">
        <v>0</v>
      </c>
      <c r="D105" s="92">
        <v>0</v>
      </c>
      <c r="E105" s="50">
        <v>0</v>
      </c>
      <c r="F105" s="2">
        <v>0</v>
      </c>
      <c r="G105" s="92">
        <v>1</v>
      </c>
      <c r="H105" s="50">
        <v>0</v>
      </c>
      <c r="I105" s="2">
        <v>1</v>
      </c>
      <c r="J105" s="2">
        <v>1</v>
      </c>
      <c r="K105" s="2">
        <v>1</v>
      </c>
      <c r="L105" s="2">
        <v>0</v>
      </c>
      <c r="M105" s="92">
        <v>0</v>
      </c>
      <c r="N105" s="52">
        <v>0</v>
      </c>
      <c r="O105" s="52">
        <v>0</v>
      </c>
      <c r="P105" s="52">
        <v>0</v>
      </c>
    </row>
    <row r="106" spans="1:16">
      <c r="A106" s="32" t="s">
        <v>2248</v>
      </c>
      <c r="B106" s="131" t="s">
        <v>1911</v>
      </c>
      <c r="C106" s="50">
        <v>0</v>
      </c>
      <c r="D106" s="92">
        <v>0</v>
      </c>
      <c r="E106" s="50">
        <v>0</v>
      </c>
      <c r="F106" s="2">
        <v>0</v>
      </c>
      <c r="G106" s="92">
        <v>1</v>
      </c>
      <c r="H106" s="50">
        <v>1</v>
      </c>
      <c r="I106" s="2">
        <v>2</v>
      </c>
      <c r="J106" s="2">
        <v>0</v>
      </c>
      <c r="K106" s="2">
        <v>1</v>
      </c>
      <c r="L106" s="2">
        <v>0</v>
      </c>
      <c r="M106" s="92">
        <v>0</v>
      </c>
      <c r="N106" s="52">
        <v>0</v>
      </c>
      <c r="O106" s="52">
        <v>0</v>
      </c>
      <c r="P106" s="52">
        <v>0</v>
      </c>
    </row>
    <row r="107" spans="1:16">
      <c r="A107" s="32" t="s">
        <v>2168</v>
      </c>
      <c r="B107" s="131" t="s">
        <v>2112</v>
      </c>
      <c r="C107" s="50">
        <v>0</v>
      </c>
      <c r="D107" s="92">
        <v>0</v>
      </c>
      <c r="E107" s="50">
        <v>0</v>
      </c>
      <c r="F107" s="2">
        <v>0</v>
      </c>
      <c r="G107" s="92">
        <v>1</v>
      </c>
      <c r="H107" s="50">
        <v>0</v>
      </c>
      <c r="I107" s="2">
        <v>0</v>
      </c>
      <c r="J107" s="2">
        <v>0</v>
      </c>
      <c r="K107" s="2">
        <v>1</v>
      </c>
      <c r="L107" s="2">
        <v>0</v>
      </c>
      <c r="M107" s="92">
        <v>0</v>
      </c>
      <c r="N107" s="52">
        <v>0</v>
      </c>
      <c r="O107" s="52">
        <v>0</v>
      </c>
      <c r="P107" s="52">
        <v>0</v>
      </c>
    </row>
    <row r="108" spans="1:16">
      <c r="A108" s="32" t="s">
        <v>1882</v>
      </c>
      <c r="B108" s="131" t="s">
        <v>1868</v>
      </c>
      <c r="C108" s="50">
        <v>0</v>
      </c>
      <c r="D108" s="92">
        <v>0</v>
      </c>
      <c r="E108" s="50">
        <v>0</v>
      </c>
      <c r="F108" s="2">
        <v>0</v>
      </c>
      <c r="G108" s="92">
        <v>1</v>
      </c>
      <c r="H108" s="50">
        <v>0</v>
      </c>
      <c r="I108" s="2">
        <v>0</v>
      </c>
      <c r="J108" s="2">
        <v>6</v>
      </c>
      <c r="K108" s="2">
        <v>0</v>
      </c>
      <c r="L108" s="2">
        <v>0</v>
      </c>
      <c r="M108" s="92">
        <v>0</v>
      </c>
      <c r="N108" s="52">
        <v>0</v>
      </c>
      <c r="O108" s="52">
        <v>0</v>
      </c>
      <c r="P108" s="52">
        <v>0</v>
      </c>
    </row>
    <row r="109" spans="1:16">
      <c r="A109" s="32" t="s">
        <v>1879</v>
      </c>
      <c r="B109" s="131" t="s">
        <v>1868</v>
      </c>
      <c r="C109" s="50">
        <v>0</v>
      </c>
      <c r="D109" s="92">
        <v>0</v>
      </c>
      <c r="E109" s="50">
        <v>0</v>
      </c>
      <c r="F109" s="2">
        <v>0</v>
      </c>
      <c r="G109" s="92">
        <v>1</v>
      </c>
      <c r="H109" s="50">
        <v>0</v>
      </c>
      <c r="I109" s="2">
        <v>0</v>
      </c>
      <c r="J109" s="2">
        <v>3</v>
      </c>
      <c r="K109" s="2">
        <v>0</v>
      </c>
      <c r="L109" s="2">
        <v>0</v>
      </c>
      <c r="M109" s="92">
        <v>0</v>
      </c>
      <c r="N109" s="52">
        <v>0</v>
      </c>
      <c r="O109" s="52">
        <v>0</v>
      </c>
      <c r="P109" s="52">
        <v>0</v>
      </c>
    </row>
    <row r="110" spans="1:16">
      <c r="A110" s="32" t="s">
        <v>1937</v>
      </c>
      <c r="B110" s="131" t="s">
        <v>3549</v>
      </c>
      <c r="C110" s="50">
        <v>0</v>
      </c>
      <c r="D110" s="92">
        <v>0</v>
      </c>
      <c r="E110" s="50">
        <v>0</v>
      </c>
      <c r="F110" s="2">
        <v>0</v>
      </c>
      <c r="G110" s="92">
        <v>1</v>
      </c>
      <c r="H110" s="50">
        <v>1</v>
      </c>
      <c r="I110" s="2">
        <v>0</v>
      </c>
      <c r="J110" s="2">
        <v>2</v>
      </c>
      <c r="K110" s="2">
        <v>0</v>
      </c>
      <c r="L110" s="2">
        <v>0</v>
      </c>
      <c r="M110" s="92">
        <v>0</v>
      </c>
      <c r="N110" s="52">
        <v>0</v>
      </c>
      <c r="O110" s="52">
        <v>0</v>
      </c>
      <c r="P110" s="52">
        <v>0</v>
      </c>
    </row>
    <row r="111" spans="1:16">
      <c r="A111" s="32" t="s">
        <v>1884</v>
      </c>
      <c r="B111" s="131" t="s">
        <v>1868</v>
      </c>
      <c r="C111" s="50">
        <v>0</v>
      </c>
      <c r="D111" s="92">
        <v>0</v>
      </c>
      <c r="E111" s="50">
        <v>0</v>
      </c>
      <c r="F111" s="2">
        <v>0</v>
      </c>
      <c r="G111" s="92">
        <v>1</v>
      </c>
      <c r="H111" s="50">
        <v>0</v>
      </c>
      <c r="I111" s="2">
        <v>0</v>
      </c>
      <c r="J111" s="2">
        <v>2</v>
      </c>
      <c r="K111" s="2">
        <v>0</v>
      </c>
      <c r="L111" s="2">
        <v>0</v>
      </c>
      <c r="M111" s="92">
        <v>0</v>
      </c>
      <c r="N111" s="52">
        <v>0</v>
      </c>
      <c r="O111" s="52">
        <v>0</v>
      </c>
      <c r="P111" s="52">
        <v>0</v>
      </c>
    </row>
    <row r="112" spans="1:16">
      <c r="A112" s="32" t="s">
        <v>2226</v>
      </c>
      <c r="B112" s="131" t="s">
        <v>2112</v>
      </c>
      <c r="C112" s="50">
        <v>0</v>
      </c>
      <c r="D112" s="92">
        <v>0</v>
      </c>
      <c r="E112" s="50">
        <v>0</v>
      </c>
      <c r="F112" s="2">
        <v>0</v>
      </c>
      <c r="G112" s="92">
        <v>1</v>
      </c>
      <c r="H112" s="50">
        <v>0</v>
      </c>
      <c r="I112" s="2">
        <v>1</v>
      </c>
      <c r="J112" s="2">
        <v>1</v>
      </c>
      <c r="K112" s="2">
        <v>0</v>
      </c>
      <c r="L112" s="2">
        <v>0</v>
      </c>
      <c r="M112" s="92">
        <v>0</v>
      </c>
      <c r="N112" s="52">
        <v>0</v>
      </c>
      <c r="O112" s="52">
        <v>0</v>
      </c>
      <c r="P112" s="52">
        <v>0</v>
      </c>
    </row>
    <row r="113" spans="1:16">
      <c r="A113" s="32" t="s">
        <v>1925</v>
      </c>
      <c r="B113" s="131" t="s">
        <v>1926</v>
      </c>
      <c r="C113" s="50">
        <v>0</v>
      </c>
      <c r="D113" s="92">
        <v>0</v>
      </c>
      <c r="E113" s="50">
        <v>0</v>
      </c>
      <c r="F113" s="2">
        <v>0</v>
      </c>
      <c r="G113" s="92">
        <v>1</v>
      </c>
      <c r="H113" s="50">
        <v>0</v>
      </c>
      <c r="I113" s="2">
        <v>0</v>
      </c>
      <c r="J113" s="2">
        <v>1</v>
      </c>
      <c r="K113" s="2">
        <v>0</v>
      </c>
      <c r="L113" s="2">
        <v>0</v>
      </c>
      <c r="M113" s="92">
        <v>0</v>
      </c>
      <c r="N113" s="52">
        <v>0</v>
      </c>
      <c r="O113" s="52">
        <v>0</v>
      </c>
      <c r="P113" s="52">
        <v>0</v>
      </c>
    </row>
    <row r="114" spans="1:16">
      <c r="A114" s="32" t="s">
        <v>1866</v>
      </c>
      <c r="B114" s="131" t="s">
        <v>1868</v>
      </c>
      <c r="C114" s="50">
        <v>0</v>
      </c>
      <c r="D114" s="92">
        <v>0</v>
      </c>
      <c r="E114" s="50">
        <v>0</v>
      </c>
      <c r="F114" s="2">
        <v>0</v>
      </c>
      <c r="G114" s="92">
        <v>1</v>
      </c>
      <c r="H114" s="50">
        <v>0</v>
      </c>
      <c r="I114" s="2">
        <v>0</v>
      </c>
      <c r="J114" s="2">
        <v>1</v>
      </c>
      <c r="K114" s="2">
        <v>0</v>
      </c>
      <c r="L114" s="2">
        <v>0</v>
      </c>
      <c r="M114" s="92">
        <v>0</v>
      </c>
      <c r="N114" s="52">
        <v>0</v>
      </c>
      <c r="O114" s="52">
        <v>0</v>
      </c>
      <c r="P114" s="52">
        <v>0</v>
      </c>
    </row>
    <row r="115" spans="1:16">
      <c r="A115" s="32" t="s">
        <v>2152</v>
      </c>
      <c r="B115" s="131" t="s">
        <v>1926</v>
      </c>
      <c r="C115" s="50">
        <v>0</v>
      </c>
      <c r="D115" s="92">
        <v>0</v>
      </c>
      <c r="E115" s="50">
        <v>0</v>
      </c>
      <c r="F115" s="2">
        <v>0</v>
      </c>
      <c r="G115" s="92">
        <v>1</v>
      </c>
      <c r="H115" s="50">
        <v>0</v>
      </c>
      <c r="I115" s="2">
        <v>0</v>
      </c>
      <c r="J115" s="2">
        <v>1</v>
      </c>
      <c r="K115" s="2">
        <v>0</v>
      </c>
      <c r="L115" s="2">
        <v>0</v>
      </c>
      <c r="M115" s="92">
        <v>0</v>
      </c>
      <c r="N115" s="52">
        <v>0</v>
      </c>
      <c r="O115" s="52">
        <v>0</v>
      </c>
      <c r="P115" s="52">
        <v>0</v>
      </c>
    </row>
    <row r="116" spans="1:16">
      <c r="A116" s="32" t="s">
        <v>2230</v>
      </c>
      <c r="B116" s="131" t="s">
        <v>1926</v>
      </c>
      <c r="C116" s="50">
        <v>0</v>
      </c>
      <c r="D116" s="92">
        <v>0</v>
      </c>
      <c r="E116" s="50">
        <v>0</v>
      </c>
      <c r="F116" s="2">
        <v>0</v>
      </c>
      <c r="G116" s="92">
        <v>1</v>
      </c>
      <c r="H116" s="50">
        <v>0</v>
      </c>
      <c r="I116" s="2">
        <v>0</v>
      </c>
      <c r="J116" s="2">
        <v>1</v>
      </c>
      <c r="K116" s="2">
        <v>0</v>
      </c>
      <c r="L116" s="2">
        <v>0</v>
      </c>
      <c r="M116" s="92">
        <v>0</v>
      </c>
      <c r="N116" s="52">
        <v>0</v>
      </c>
      <c r="O116" s="52">
        <v>0</v>
      </c>
      <c r="P116" s="52">
        <v>0</v>
      </c>
    </row>
    <row r="117" spans="1:16">
      <c r="A117" s="32" t="s">
        <v>2338</v>
      </c>
      <c r="B117" s="131" t="s">
        <v>1926</v>
      </c>
      <c r="C117" s="50">
        <v>0</v>
      </c>
      <c r="D117" s="92">
        <v>0</v>
      </c>
      <c r="E117" s="50">
        <v>0</v>
      </c>
      <c r="F117" s="2">
        <v>0</v>
      </c>
      <c r="G117" s="92">
        <v>1</v>
      </c>
      <c r="H117" s="50">
        <v>0</v>
      </c>
      <c r="I117" s="2">
        <v>0</v>
      </c>
      <c r="J117" s="2">
        <v>1</v>
      </c>
      <c r="K117" s="2">
        <v>0</v>
      </c>
      <c r="L117" s="2">
        <v>0</v>
      </c>
      <c r="M117" s="92">
        <v>0</v>
      </c>
      <c r="N117" s="52">
        <v>0</v>
      </c>
      <c r="O117" s="52">
        <v>0</v>
      </c>
      <c r="P117" s="52">
        <v>0</v>
      </c>
    </row>
    <row r="118" spans="1:16">
      <c r="A118" s="32" t="s">
        <v>2162</v>
      </c>
      <c r="B118" s="131" t="s">
        <v>2112</v>
      </c>
      <c r="C118" s="50">
        <v>0</v>
      </c>
      <c r="D118" s="92">
        <v>0</v>
      </c>
      <c r="E118" s="50">
        <v>0</v>
      </c>
      <c r="F118" s="2">
        <v>0</v>
      </c>
      <c r="G118" s="92">
        <v>1</v>
      </c>
      <c r="H118" s="50">
        <v>0</v>
      </c>
      <c r="I118" s="2">
        <v>2</v>
      </c>
      <c r="J118" s="2">
        <v>0</v>
      </c>
      <c r="K118" s="2">
        <v>0</v>
      </c>
      <c r="L118" s="2">
        <v>0</v>
      </c>
      <c r="M118" s="92">
        <v>0</v>
      </c>
      <c r="N118" s="52">
        <v>0</v>
      </c>
      <c r="O118" s="52">
        <v>0</v>
      </c>
      <c r="P118" s="52">
        <v>0</v>
      </c>
    </row>
    <row r="119" spans="1:16">
      <c r="A119" s="32" t="s">
        <v>1948</v>
      </c>
      <c r="B119" s="131" t="s">
        <v>1911</v>
      </c>
      <c r="C119" s="50">
        <v>0</v>
      </c>
      <c r="D119" s="92">
        <v>0</v>
      </c>
      <c r="E119" s="50">
        <v>0</v>
      </c>
      <c r="F119" s="2">
        <v>0</v>
      </c>
      <c r="G119" s="92">
        <v>1</v>
      </c>
      <c r="H119" s="50">
        <v>0</v>
      </c>
      <c r="I119" s="2">
        <v>1</v>
      </c>
      <c r="J119" s="2">
        <v>0</v>
      </c>
      <c r="K119" s="2">
        <v>0</v>
      </c>
      <c r="L119" s="2">
        <v>0</v>
      </c>
      <c r="M119" s="92">
        <v>0</v>
      </c>
      <c r="N119" s="52">
        <v>0</v>
      </c>
      <c r="O119" s="52">
        <v>0</v>
      </c>
      <c r="P119" s="52">
        <v>0</v>
      </c>
    </row>
    <row r="120" spans="1:16">
      <c r="A120" s="32" t="s">
        <v>1957</v>
      </c>
      <c r="B120" s="131" t="s">
        <v>1966</v>
      </c>
      <c r="C120" s="50">
        <v>0</v>
      </c>
      <c r="D120" s="92">
        <v>0</v>
      </c>
      <c r="E120" s="50">
        <v>0</v>
      </c>
      <c r="F120" s="2">
        <v>0</v>
      </c>
      <c r="G120" s="92">
        <v>1</v>
      </c>
      <c r="H120" s="50">
        <v>0</v>
      </c>
      <c r="I120" s="2">
        <v>1</v>
      </c>
      <c r="J120" s="2">
        <v>0</v>
      </c>
      <c r="K120" s="2">
        <v>0</v>
      </c>
      <c r="L120" s="2">
        <v>0</v>
      </c>
      <c r="M120" s="92">
        <v>0</v>
      </c>
      <c r="N120" s="52">
        <v>0</v>
      </c>
      <c r="O120" s="52">
        <v>0</v>
      </c>
      <c r="P120" s="52">
        <v>0</v>
      </c>
    </row>
    <row r="121" spans="1:16">
      <c r="A121" s="32" t="s">
        <v>2306</v>
      </c>
      <c r="B121" s="131" t="s">
        <v>1911</v>
      </c>
      <c r="C121" s="50">
        <v>0</v>
      </c>
      <c r="D121" s="92">
        <v>0</v>
      </c>
      <c r="E121" s="50">
        <v>0</v>
      </c>
      <c r="F121" s="2">
        <v>0</v>
      </c>
      <c r="G121" s="92">
        <v>1</v>
      </c>
      <c r="H121" s="50">
        <v>0</v>
      </c>
      <c r="I121" s="2">
        <v>1</v>
      </c>
      <c r="J121" s="2">
        <v>0</v>
      </c>
      <c r="K121" s="2">
        <v>0</v>
      </c>
      <c r="L121" s="2">
        <v>0</v>
      </c>
      <c r="M121" s="92">
        <v>0</v>
      </c>
      <c r="N121" s="52">
        <v>0</v>
      </c>
      <c r="O121" s="52">
        <v>0</v>
      </c>
      <c r="P121" s="52">
        <v>0</v>
      </c>
    </row>
    <row r="122" spans="1:16">
      <c r="A122" s="32" t="s">
        <v>1899</v>
      </c>
      <c r="B122" s="131" t="s">
        <v>3549</v>
      </c>
      <c r="C122" s="50">
        <v>0</v>
      </c>
      <c r="D122" s="92">
        <v>0</v>
      </c>
      <c r="E122" s="50">
        <v>0</v>
      </c>
      <c r="F122" s="2">
        <v>0</v>
      </c>
      <c r="G122" s="92">
        <v>1</v>
      </c>
      <c r="H122" s="50">
        <v>0</v>
      </c>
      <c r="I122" s="2">
        <v>0</v>
      </c>
      <c r="J122" s="2">
        <v>0</v>
      </c>
      <c r="K122" s="2">
        <v>0</v>
      </c>
      <c r="L122" s="2">
        <v>0</v>
      </c>
      <c r="M122" s="92">
        <v>0</v>
      </c>
      <c r="N122" s="52">
        <v>0</v>
      </c>
      <c r="O122" s="52">
        <v>0</v>
      </c>
      <c r="P122" s="52">
        <v>0</v>
      </c>
    </row>
    <row r="123" spans="1:16">
      <c r="A123" s="32" t="s">
        <v>2006</v>
      </c>
      <c r="B123" s="131" t="s">
        <v>3549</v>
      </c>
      <c r="C123" s="50">
        <v>0</v>
      </c>
      <c r="D123" s="92">
        <v>0</v>
      </c>
      <c r="E123" s="50">
        <v>0</v>
      </c>
      <c r="F123" s="2">
        <v>0</v>
      </c>
      <c r="G123" s="92">
        <v>1</v>
      </c>
      <c r="H123" s="50">
        <v>0</v>
      </c>
      <c r="I123" s="2">
        <v>0</v>
      </c>
      <c r="J123" s="2">
        <v>0</v>
      </c>
      <c r="K123" s="2">
        <v>0</v>
      </c>
      <c r="L123" s="2">
        <v>0</v>
      </c>
      <c r="M123" s="92">
        <v>0</v>
      </c>
      <c r="N123" s="52">
        <v>0</v>
      </c>
      <c r="O123" s="52">
        <v>0</v>
      </c>
      <c r="P123" s="52">
        <v>0</v>
      </c>
    </row>
    <row r="124" spans="1:16">
      <c r="A124" s="32" t="s">
        <v>2073</v>
      </c>
      <c r="B124" s="131" t="s">
        <v>3549</v>
      </c>
      <c r="C124" s="50">
        <v>0</v>
      </c>
      <c r="D124" s="92">
        <v>0</v>
      </c>
      <c r="E124" s="50">
        <v>0</v>
      </c>
      <c r="F124" s="2">
        <v>0</v>
      </c>
      <c r="G124" s="92">
        <v>1</v>
      </c>
      <c r="H124" s="50">
        <v>0</v>
      </c>
      <c r="I124" s="2">
        <v>0</v>
      </c>
      <c r="J124" s="2">
        <v>0</v>
      </c>
      <c r="K124" s="2">
        <v>0</v>
      </c>
      <c r="L124" s="2">
        <v>0</v>
      </c>
      <c r="M124" s="92">
        <v>0</v>
      </c>
      <c r="N124" s="52">
        <v>0</v>
      </c>
      <c r="O124" s="52">
        <v>0</v>
      </c>
      <c r="P124" s="52">
        <v>0</v>
      </c>
    </row>
    <row r="125" spans="1:16">
      <c r="A125" s="32" t="s">
        <v>2107</v>
      </c>
      <c r="B125" s="131" t="s">
        <v>1911</v>
      </c>
      <c r="C125" s="50">
        <v>0</v>
      </c>
      <c r="D125" s="92">
        <v>0</v>
      </c>
      <c r="E125" s="50">
        <v>0</v>
      </c>
      <c r="F125" s="2">
        <v>0</v>
      </c>
      <c r="G125" s="92">
        <v>1</v>
      </c>
      <c r="H125" s="50">
        <v>0</v>
      </c>
      <c r="I125" s="2">
        <v>0</v>
      </c>
      <c r="J125" s="2">
        <v>0</v>
      </c>
      <c r="K125" s="2">
        <v>0</v>
      </c>
      <c r="L125" s="2">
        <v>0</v>
      </c>
      <c r="M125" s="92">
        <v>0</v>
      </c>
      <c r="N125" s="52">
        <v>0</v>
      </c>
      <c r="O125" s="52">
        <v>0</v>
      </c>
      <c r="P125" s="52">
        <v>0</v>
      </c>
    </row>
    <row r="126" spans="1:16">
      <c r="A126" s="32" t="s">
        <v>2194</v>
      </c>
      <c r="B126" s="131" t="s">
        <v>1932</v>
      </c>
      <c r="C126" s="50">
        <v>0</v>
      </c>
      <c r="D126" s="92">
        <v>0</v>
      </c>
      <c r="E126" s="50">
        <v>0</v>
      </c>
      <c r="F126" s="2">
        <v>0</v>
      </c>
      <c r="G126" s="92">
        <v>1</v>
      </c>
      <c r="H126" s="50">
        <v>0</v>
      </c>
      <c r="I126" s="2">
        <v>0</v>
      </c>
      <c r="J126" s="2">
        <v>0</v>
      </c>
      <c r="K126" s="2">
        <v>0</v>
      </c>
      <c r="L126" s="2">
        <v>0</v>
      </c>
      <c r="M126" s="92">
        <v>0</v>
      </c>
      <c r="N126" s="52">
        <v>0</v>
      </c>
      <c r="O126" s="52">
        <v>0</v>
      </c>
      <c r="P126" s="52">
        <v>0</v>
      </c>
    </row>
    <row r="127" spans="1:16">
      <c r="A127" s="32" t="s">
        <v>2239</v>
      </c>
      <c r="B127" s="131" t="s">
        <v>1926</v>
      </c>
      <c r="C127" s="50">
        <v>0</v>
      </c>
      <c r="D127" s="92">
        <v>0</v>
      </c>
      <c r="E127" s="50">
        <v>0</v>
      </c>
      <c r="F127" s="2">
        <v>0</v>
      </c>
      <c r="G127" s="92">
        <v>1</v>
      </c>
      <c r="H127" s="50">
        <v>0</v>
      </c>
      <c r="I127" s="2">
        <v>0</v>
      </c>
      <c r="J127" s="2">
        <v>0</v>
      </c>
      <c r="K127" s="2">
        <v>0</v>
      </c>
      <c r="L127" s="2">
        <v>0</v>
      </c>
      <c r="M127" s="92">
        <v>0</v>
      </c>
      <c r="N127" s="52">
        <v>0</v>
      </c>
      <c r="O127" s="52">
        <v>0</v>
      </c>
      <c r="P127" s="52">
        <v>0</v>
      </c>
    </row>
    <row r="128" spans="1:16">
      <c r="A128" s="32" t="s">
        <v>2085</v>
      </c>
      <c r="B128" s="131" t="s">
        <v>2045</v>
      </c>
      <c r="C128" s="50">
        <v>0</v>
      </c>
      <c r="D128" s="92">
        <v>0</v>
      </c>
      <c r="E128" s="50">
        <v>0</v>
      </c>
      <c r="F128" s="2">
        <v>0</v>
      </c>
      <c r="G128" s="92">
        <v>0</v>
      </c>
      <c r="H128" s="50">
        <v>0</v>
      </c>
      <c r="I128" s="2">
        <v>3</v>
      </c>
      <c r="J128" s="2">
        <v>0</v>
      </c>
      <c r="K128" s="2">
        <v>1</v>
      </c>
      <c r="L128" s="2">
        <v>0</v>
      </c>
      <c r="M128" s="92">
        <v>1</v>
      </c>
      <c r="N128" s="52">
        <v>1</v>
      </c>
      <c r="O128" s="52">
        <v>0</v>
      </c>
      <c r="P128" s="52">
        <v>0</v>
      </c>
    </row>
    <row r="129" spans="1:16">
      <c r="A129" s="32" t="s">
        <v>1971</v>
      </c>
      <c r="B129" s="131" t="s">
        <v>1916</v>
      </c>
      <c r="C129" s="50">
        <v>0</v>
      </c>
      <c r="D129" s="92">
        <v>0</v>
      </c>
      <c r="E129" s="50">
        <v>0</v>
      </c>
      <c r="F129" s="2">
        <v>0</v>
      </c>
      <c r="G129" s="92">
        <v>0</v>
      </c>
      <c r="H129" s="50">
        <v>1</v>
      </c>
      <c r="I129" s="2">
        <v>0</v>
      </c>
      <c r="J129" s="2">
        <v>0</v>
      </c>
      <c r="K129" s="2">
        <v>0</v>
      </c>
      <c r="L129" s="2">
        <v>2</v>
      </c>
      <c r="M129" s="92">
        <v>0</v>
      </c>
      <c r="N129" s="52">
        <v>1</v>
      </c>
      <c r="O129" s="52">
        <v>0</v>
      </c>
      <c r="P129" s="52">
        <v>0</v>
      </c>
    </row>
    <row r="130" spans="1:16">
      <c r="A130" s="32" t="s">
        <v>2314</v>
      </c>
      <c r="B130" s="131" t="s">
        <v>1966</v>
      </c>
      <c r="C130" s="50">
        <v>0</v>
      </c>
      <c r="D130" s="92">
        <v>0</v>
      </c>
      <c r="E130" s="50">
        <v>0</v>
      </c>
      <c r="F130" s="2">
        <v>0</v>
      </c>
      <c r="G130" s="92">
        <v>0</v>
      </c>
      <c r="H130" s="50">
        <v>0</v>
      </c>
      <c r="I130" s="2">
        <v>0</v>
      </c>
      <c r="J130" s="2">
        <v>0</v>
      </c>
      <c r="K130" s="2">
        <v>0</v>
      </c>
      <c r="L130" s="2">
        <v>1</v>
      </c>
      <c r="M130" s="92">
        <v>0</v>
      </c>
      <c r="N130" s="52">
        <v>1</v>
      </c>
      <c r="O130" s="52">
        <v>0</v>
      </c>
      <c r="P130" s="52">
        <v>0</v>
      </c>
    </row>
    <row r="131" spans="1:16">
      <c r="A131" s="32" t="s">
        <v>2148</v>
      </c>
      <c r="B131" s="131" t="s">
        <v>1911</v>
      </c>
      <c r="C131" s="50">
        <v>0</v>
      </c>
      <c r="D131" s="92">
        <v>0</v>
      </c>
      <c r="E131" s="50">
        <v>0</v>
      </c>
      <c r="F131" s="2">
        <v>0</v>
      </c>
      <c r="G131" s="92">
        <v>0</v>
      </c>
      <c r="H131" s="50">
        <v>0</v>
      </c>
      <c r="I131" s="2">
        <v>0</v>
      </c>
      <c r="J131" s="2">
        <v>0</v>
      </c>
      <c r="K131" s="2">
        <v>4</v>
      </c>
      <c r="L131" s="2">
        <v>0</v>
      </c>
      <c r="M131" s="92">
        <v>0</v>
      </c>
      <c r="N131" s="52">
        <v>1</v>
      </c>
      <c r="O131" s="52">
        <v>0</v>
      </c>
      <c r="P131" s="52">
        <v>0</v>
      </c>
    </row>
    <row r="132" spans="1:16">
      <c r="A132" s="32" t="s">
        <v>2292</v>
      </c>
      <c r="B132" s="131" t="s">
        <v>1911</v>
      </c>
      <c r="C132" s="50">
        <v>0</v>
      </c>
      <c r="D132" s="92">
        <v>0</v>
      </c>
      <c r="E132" s="50">
        <v>0</v>
      </c>
      <c r="F132" s="2">
        <v>0</v>
      </c>
      <c r="G132" s="92">
        <v>0</v>
      </c>
      <c r="H132" s="50">
        <v>0</v>
      </c>
      <c r="I132" s="2">
        <v>0</v>
      </c>
      <c r="J132" s="2">
        <v>0</v>
      </c>
      <c r="K132" s="2">
        <v>0</v>
      </c>
      <c r="L132" s="2">
        <v>0</v>
      </c>
      <c r="M132" s="92">
        <v>0</v>
      </c>
      <c r="N132" s="52">
        <v>1</v>
      </c>
      <c r="O132" s="52">
        <v>0</v>
      </c>
      <c r="P132" s="52">
        <v>0</v>
      </c>
    </row>
    <row r="133" spans="1:16">
      <c r="A133" s="32" t="s">
        <v>2333</v>
      </c>
      <c r="B133" s="131" t="s">
        <v>1932</v>
      </c>
      <c r="C133" s="50">
        <v>0</v>
      </c>
      <c r="D133" s="92">
        <v>0</v>
      </c>
      <c r="E133" s="50">
        <v>0</v>
      </c>
      <c r="F133" s="2">
        <v>0</v>
      </c>
      <c r="G133" s="92">
        <v>0</v>
      </c>
      <c r="H133" s="50">
        <v>0</v>
      </c>
      <c r="I133" s="2">
        <v>0</v>
      </c>
      <c r="J133" s="2">
        <v>1</v>
      </c>
      <c r="K133" s="2">
        <v>1</v>
      </c>
      <c r="L133" s="2">
        <v>0</v>
      </c>
      <c r="M133" s="92">
        <v>3</v>
      </c>
      <c r="N133" s="52">
        <v>0</v>
      </c>
      <c r="O133" s="52">
        <v>0</v>
      </c>
      <c r="P133" s="52">
        <v>0</v>
      </c>
    </row>
    <row r="134" spans="1:16">
      <c r="A134" s="32" t="s">
        <v>1931</v>
      </c>
      <c r="B134" s="131" t="s">
        <v>1932</v>
      </c>
      <c r="C134" s="50">
        <v>0</v>
      </c>
      <c r="D134" s="92">
        <v>0</v>
      </c>
      <c r="E134" s="50">
        <v>0</v>
      </c>
      <c r="F134" s="2">
        <v>0</v>
      </c>
      <c r="G134" s="92">
        <v>0</v>
      </c>
      <c r="H134" s="50">
        <v>0</v>
      </c>
      <c r="I134" s="2">
        <v>0</v>
      </c>
      <c r="J134" s="2">
        <v>1</v>
      </c>
      <c r="K134" s="2">
        <v>1</v>
      </c>
      <c r="L134" s="2">
        <v>0</v>
      </c>
      <c r="M134" s="92">
        <v>2</v>
      </c>
      <c r="N134" s="52">
        <v>0</v>
      </c>
      <c r="O134" s="52">
        <v>0</v>
      </c>
      <c r="P134" s="52">
        <v>0</v>
      </c>
    </row>
    <row r="135" spans="1:16">
      <c r="A135" s="32" t="s">
        <v>2328</v>
      </c>
      <c r="B135" s="131" t="s">
        <v>1911</v>
      </c>
      <c r="C135" s="50">
        <v>0</v>
      </c>
      <c r="D135" s="92">
        <v>0</v>
      </c>
      <c r="E135" s="50">
        <v>0</v>
      </c>
      <c r="F135" s="2">
        <v>0</v>
      </c>
      <c r="G135" s="92">
        <v>0</v>
      </c>
      <c r="H135" s="50">
        <v>0</v>
      </c>
      <c r="I135" s="2">
        <v>1</v>
      </c>
      <c r="J135" s="2">
        <v>0</v>
      </c>
      <c r="K135" s="2">
        <v>0</v>
      </c>
      <c r="L135" s="2">
        <v>0</v>
      </c>
      <c r="M135" s="92">
        <v>2</v>
      </c>
      <c r="N135" s="52">
        <v>0</v>
      </c>
      <c r="O135" s="52">
        <v>0</v>
      </c>
      <c r="P135" s="52">
        <v>0</v>
      </c>
    </row>
    <row r="136" spans="1:16">
      <c r="A136" s="32" t="s">
        <v>2294</v>
      </c>
      <c r="B136" s="131" t="s">
        <v>1966</v>
      </c>
      <c r="C136" s="50">
        <v>0</v>
      </c>
      <c r="D136" s="92">
        <v>0</v>
      </c>
      <c r="E136" s="50">
        <v>0</v>
      </c>
      <c r="F136" s="2">
        <v>0</v>
      </c>
      <c r="G136" s="92">
        <v>0</v>
      </c>
      <c r="H136" s="50">
        <v>0</v>
      </c>
      <c r="I136" s="2">
        <v>0</v>
      </c>
      <c r="J136" s="2">
        <v>1</v>
      </c>
      <c r="K136" s="2">
        <v>0</v>
      </c>
      <c r="L136" s="2">
        <v>2</v>
      </c>
      <c r="M136" s="92">
        <v>1</v>
      </c>
      <c r="N136" s="52">
        <v>0</v>
      </c>
      <c r="O136" s="52">
        <v>0</v>
      </c>
      <c r="P136" s="52">
        <v>0</v>
      </c>
    </row>
    <row r="137" spans="1:16">
      <c r="A137" s="32" t="s">
        <v>2344</v>
      </c>
      <c r="B137" s="131" t="s">
        <v>1911</v>
      </c>
      <c r="C137" s="50">
        <v>0</v>
      </c>
      <c r="D137" s="92">
        <v>0</v>
      </c>
      <c r="E137" s="50">
        <v>0</v>
      </c>
      <c r="F137" s="2">
        <v>0</v>
      </c>
      <c r="G137" s="92">
        <v>0</v>
      </c>
      <c r="H137" s="50">
        <v>0</v>
      </c>
      <c r="I137" s="2">
        <v>0</v>
      </c>
      <c r="J137" s="2">
        <v>1</v>
      </c>
      <c r="K137" s="2">
        <v>0</v>
      </c>
      <c r="L137" s="2">
        <v>2</v>
      </c>
      <c r="M137" s="92">
        <v>1</v>
      </c>
      <c r="N137" s="52">
        <v>0</v>
      </c>
      <c r="O137" s="52">
        <v>0</v>
      </c>
      <c r="P137" s="52">
        <v>0</v>
      </c>
    </row>
    <row r="138" spans="1:16">
      <c r="A138" s="32" t="s">
        <v>1963</v>
      </c>
      <c r="B138" s="131" t="s">
        <v>1966</v>
      </c>
      <c r="C138" s="50">
        <v>0</v>
      </c>
      <c r="D138" s="92">
        <v>0</v>
      </c>
      <c r="E138" s="50">
        <v>0</v>
      </c>
      <c r="F138" s="2">
        <v>0</v>
      </c>
      <c r="G138" s="92">
        <v>0</v>
      </c>
      <c r="H138" s="50">
        <v>0</v>
      </c>
      <c r="I138" s="2">
        <v>0</v>
      </c>
      <c r="J138" s="2">
        <v>0</v>
      </c>
      <c r="K138" s="2">
        <v>0</v>
      </c>
      <c r="L138" s="2">
        <v>1</v>
      </c>
      <c r="M138" s="92">
        <v>1</v>
      </c>
      <c r="N138" s="52">
        <v>0</v>
      </c>
      <c r="O138" s="52">
        <v>0</v>
      </c>
      <c r="P138" s="52">
        <v>0</v>
      </c>
    </row>
    <row r="139" spans="1:16">
      <c r="A139" s="32" t="s">
        <v>2334</v>
      </c>
      <c r="B139" s="131" t="s">
        <v>1916</v>
      </c>
      <c r="C139" s="50">
        <v>0</v>
      </c>
      <c r="D139" s="92">
        <v>0</v>
      </c>
      <c r="E139" s="50">
        <v>0</v>
      </c>
      <c r="F139" s="2">
        <v>0</v>
      </c>
      <c r="G139" s="92">
        <v>0</v>
      </c>
      <c r="H139" s="50">
        <v>0</v>
      </c>
      <c r="I139" s="2">
        <v>0</v>
      </c>
      <c r="J139" s="2">
        <v>0</v>
      </c>
      <c r="K139" s="2">
        <v>0</v>
      </c>
      <c r="L139" s="2">
        <v>1</v>
      </c>
      <c r="M139" s="92">
        <v>1</v>
      </c>
      <c r="N139" s="52">
        <v>0</v>
      </c>
      <c r="O139" s="52">
        <v>0</v>
      </c>
      <c r="P139" s="52">
        <v>0</v>
      </c>
    </row>
    <row r="140" spans="1:16">
      <c r="A140" s="32" t="s">
        <v>2309</v>
      </c>
      <c r="B140" s="131" t="s">
        <v>2080</v>
      </c>
      <c r="C140" s="50">
        <v>0</v>
      </c>
      <c r="D140" s="92">
        <v>0</v>
      </c>
      <c r="E140" s="50">
        <v>0</v>
      </c>
      <c r="F140" s="2">
        <v>0</v>
      </c>
      <c r="G140" s="92">
        <v>0</v>
      </c>
      <c r="H140" s="50">
        <v>0</v>
      </c>
      <c r="I140" s="2">
        <v>0</v>
      </c>
      <c r="J140" s="2">
        <v>0</v>
      </c>
      <c r="K140" s="2">
        <v>0</v>
      </c>
      <c r="L140" s="2">
        <v>1</v>
      </c>
      <c r="M140" s="92">
        <v>1</v>
      </c>
      <c r="N140" s="52">
        <v>0</v>
      </c>
      <c r="O140" s="52">
        <v>0</v>
      </c>
      <c r="P140" s="52">
        <v>0</v>
      </c>
    </row>
    <row r="141" spans="1:16">
      <c r="A141" s="32" t="s">
        <v>2240</v>
      </c>
      <c r="B141" s="131" t="s">
        <v>2029</v>
      </c>
      <c r="C141" s="50">
        <v>0</v>
      </c>
      <c r="D141" s="92">
        <v>0</v>
      </c>
      <c r="E141" s="50">
        <v>0</v>
      </c>
      <c r="F141" s="2">
        <v>0</v>
      </c>
      <c r="G141" s="92">
        <v>0</v>
      </c>
      <c r="H141" s="50">
        <v>0</v>
      </c>
      <c r="I141" s="2">
        <v>0</v>
      </c>
      <c r="J141" s="2">
        <v>3</v>
      </c>
      <c r="K141" s="2">
        <v>0</v>
      </c>
      <c r="L141" s="2">
        <v>0</v>
      </c>
      <c r="M141" s="92">
        <v>1</v>
      </c>
      <c r="N141" s="52">
        <v>0</v>
      </c>
      <c r="O141" s="52">
        <v>0</v>
      </c>
      <c r="P141" s="52">
        <v>0</v>
      </c>
    </row>
    <row r="142" spans="1:16">
      <c r="A142" s="32" t="s">
        <v>2091</v>
      </c>
      <c r="B142" s="131" t="s">
        <v>1911</v>
      </c>
      <c r="C142" s="50">
        <v>0</v>
      </c>
      <c r="D142" s="92">
        <v>0</v>
      </c>
      <c r="E142" s="50">
        <v>0</v>
      </c>
      <c r="F142" s="2">
        <v>0</v>
      </c>
      <c r="G142" s="92">
        <v>0</v>
      </c>
      <c r="H142" s="50">
        <v>0</v>
      </c>
      <c r="I142" s="2">
        <v>0</v>
      </c>
      <c r="J142" s="2">
        <v>2</v>
      </c>
      <c r="K142" s="2">
        <v>0</v>
      </c>
      <c r="L142" s="2">
        <v>0</v>
      </c>
      <c r="M142" s="92">
        <v>1</v>
      </c>
      <c r="N142" s="52">
        <v>0</v>
      </c>
      <c r="O142" s="52">
        <v>0</v>
      </c>
      <c r="P142" s="52">
        <v>0</v>
      </c>
    </row>
    <row r="143" spans="1:16">
      <c r="A143" s="32" t="s">
        <v>2243</v>
      </c>
      <c r="B143" s="131" t="s">
        <v>1932</v>
      </c>
      <c r="C143" s="50">
        <v>0</v>
      </c>
      <c r="D143" s="92">
        <v>0</v>
      </c>
      <c r="E143" s="50">
        <v>0</v>
      </c>
      <c r="F143" s="2">
        <v>0</v>
      </c>
      <c r="G143" s="92">
        <v>0</v>
      </c>
      <c r="H143" s="50">
        <v>0</v>
      </c>
      <c r="I143" s="2">
        <v>0</v>
      </c>
      <c r="J143" s="2">
        <v>2</v>
      </c>
      <c r="K143" s="2">
        <v>0</v>
      </c>
      <c r="L143" s="2">
        <v>0</v>
      </c>
      <c r="M143" s="92">
        <v>1</v>
      </c>
      <c r="N143" s="52">
        <v>0</v>
      </c>
      <c r="O143" s="52">
        <v>0</v>
      </c>
      <c r="P143" s="52">
        <v>0</v>
      </c>
    </row>
    <row r="144" spans="1:16">
      <c r="A144" s="32" t="s">
        <v>2329</v>
      </c>
      <c r="B144" s="131" t="s">
        <v>2112</v>
      </c>
      <c r="C144" s="50">
        <v>0</v>
      </c>
      <c r="D144" s="92">
        <v>0</v>
      </c>
      <c r="E144" s="50">
        <v>0</v>
      </c>
      <c r="F144" s="2">
        <v>0</v>
      </c>
      <c r="G144" s="92">
        <v>0</v>
      </c>
      <c r="H144" s="50">
        <v>0</v>
      </c>
      <c r="I144" s="2">
        <v>1</v>
      </c>
      <c r="J144" s="2">
        <v>1</v>
      </c>
      <c r="K144" s="2">
        <v>0</v>
      </c>
      <c r="L144" s="2">
        <v>0</v>
      </c>
      <c r="M144" s="92">
        <v>1</v>
      </c>
      <c r="N144" s="52">
        <v>0</v>
      </c>
      <c r="O144" s="52">
        <v>0</v>
      </c>
      <c r="P144" s="52">
        <v>0</v>
      </c>
    </row>
    <row r="145" spans="1:16">
      <c r="A145" s="32" t="s">
        <v>2172</v>
      </c>
      <c r="B145" s="131" t="s">
        <v>1911</v>
      </c>
      <c r="C145" s="50">
        <v>0</v>
      </c>
      <c r="D145" s="92">
        <v>0</v>
      </c>
      <c r="E145" s="50">
        <v>0</v>
      </c>
      <c r="F145" s="2">
        <v>0</v>
      </c>
      <c r="G145" s="92">
        <v>0</v>
      </c>
      <c r="H145" s="50">
        <v>0</v>
      </c>
      <c r="I145" s="2">
        <v>0</v>
      </c>
      <c r="J145" s="2">
        <v>1</v>
      </c>
      <c r="K145" s="2">
        <v>0</v>
      </c>
      <c r="L145" s="2">
        <v>0</v>
      </c>
      <c r="M145" s="92">
        <v>1</v>
      </c>
      <c r="N145" s="52">
        <v>0</v>
      </c>
      <c r="O145" s="52">
        <v>0</v>
      </c>
      <c r="P145" s="52">
        <v>0</v>
      </c>
    </row>
    <row r="146" spans="1:16">
      <c r="A146" s="32" t="s">
        <v>2320</v>
      </c>
      <c r="B146" s="131" t="s">
        <v>1911</v>
      </c>
      <c r="C146" s="50">
        <v>0</v>
      </c>
      <c r="D146" s="92">
        <v>0</v>
      </c>
      <c r="E146" s="50">
        <v>0</v>
      </c>
      <c r="F146" s="2">
        <v>0</v>
      </c>
      <c r="G146" s="92">
        <v>0</v>
      </c>
      <c r="H146" s="50">
        <v>0</v>
      </c>
      <c r="I146" s="2">
        <v>0</v>
      </c>
      <c r="J146" s="2">
        <v>1</v>
      </c>
      <c r="K146" s="2">
        <v>0</v>
      </c>
      <c r="L146" s="2">
        <v>0</v>
      </c>
      <c r="M146" s="92">
        <v>1</v>
      </c>
      <c r="N146" s="52">
        <v>0</v>
      </c>
      <c r="O146" s="52">
        <v>0</v>
      </c>
      <c r="P146" s="52">
        <v>0</v>
      </c>
    </row>
    <row r="147" spans="1:16">
      <c r="A147" s="32" t="s">
        <v>2040</v>
      </c>
      <c r="B147" s="131" t="s">
        <v>1911</v>
      </c>
      <c r="C147" s="50">
        <v>0</v>
      </c>
      <c r="D147" s="92">
        <v>0</v>
      </c>
      <c r="E147" s="50">
        <v>0</v>
      </c>
      <c r="F147" s="2">
        <v>0</v>
      </c>
      <c r="G147" s="92">
        <v>0</v>
      </c>
      <c r="H147" s="50">
        <v>0</v>
      </c>
      <c r="I147" s="2">
        <v>0</v>
      </c>
      <c r="J147" s="2">
        <v>0</v>
      </c>
      <c r="K147" s="2">
        <v>0</v>
      </c>
      <c r="L147" s="2">
        <v>0</v>
      </c>
      <c r="M147" s="92">
        <v>1</v>
      </c>
      <c r="N147" s="52">
        <v>0</v>
      </c>
      <c r="O147" s="52">
        <v>0</v>
      </c>
      <c r="P147" s="52">
        <v>0</v>
      </c>
    </row>
    <row r="148" spans="1:16">
      <c r="A148" s="32" t="s">
        <v>2241</v>
      </c>
      <c r="B148" s="131" t="s">
        <v>2029</v>
      </c>
      <c r="C148" s="50">
        <v>0</v>
      </c>
      <c r="D148" s="92">
        <v>0</v>
      </c>
      <c r="E148" s="50">
        <v>0</v>
      </c>
      <c r="F148" s="2">
        <v>0</v>
      </c>
      <c r="G148" s="92">
        <v>0</v>
      </c>
      <c r="H148" s="50">
        <v>0</v>
      </c>
      <c r="I148" s="2">
        <v>0</v>
      </c>
      <c r="J148" s="2">
        <v>0</v>
      </c>
      <c r="K148" s="2">
        <v>0</v>
      </c>
      <c r="L148" s="2">
        <v>0</v>
      </c>
      <c r="M148" s="92">
        <v>1</v>
      </c>
      <c r="N148" s="52">
        <v>0</v>
      </c>
      <c r="O148" s="52">
        <v>0</v>
      </c>
      <c r="P148" s="52">
        <v>0</v>
      </c>
    </row>
    <row r="149" spans="1:16">
      <c r="A149" s="32" t="s">
        <v>1974</v>
      </c>
      <c r="B149" s="131" t="s">
        <v>1975</v>
      </c>
      <c r="C149" s="50">
        <v>0</v>
      </c>
      <c r="D149" s="92">
        <v>0</v>
      </c>
      <c r="E149" s="50">
        <v>0</v>
      </c>
      <c r="F149" s="2">
        <v>0</v>
      </c>
      <c r="G149" s="92">
        <v>0</v>
      </c>
      <c r="H149" s="50">
        <v>0</v>
      </c>
      <c r="I149" s="2">
        <v>0</v>
      </c>
      <c r="J149" s="2">
        <v>0</v>
      </c>
      <c r="K149" s="2">
        <v>1</v>
      </c>
      <c r="L149" s="2">
        <v>2</v>
      </c>
      <c r="M149" s="92">
        <v>0</v>
      </c>
      <c r="N149" s="52">
        <v>0</v>
      </c>
      <c r="O149" s="52">
        <v>0</v>
      </c>
      <c r="P149" s="52">
        <v>0</v>
      </c>
    </row>
    <row r="150" spans="1:16">
      <c r="A150" s="32" t="s">
        <v>2277</v>
      </c>
      <c r="B150" s="131" t="s">
        <v>1975</v>
      </c>
      <c r="C150" s="50">
        <v>0</v>
      </c>
      <c r="D150" s="92">
        <v>0</v>
      </c>
      <c r="E150" s="50">
        <v>0</v>
      </c>
      <c r="F150" s="2">
        <v>0</v>
      </c>
      <c r="G150" s="92">
        <v>0</v>
      </c>
      <c r="H150" s="50">
        <v>0</v>
      </c>
      <c r="I150" s="2">
        <v>0</v>
      </c>
      <c r="J150" s="2">
        <v>2</v>
      </c>
      <c r="K150" s="2">
        <v>2</v>
      </c>
      <c r="L150" s="2">
        <v>1</v>
      </c>
      <c r="M150" s="92">
        <v>0</v>
      </c>
      <c r="N150" s="52">
        <v>0</v>
      </c>
      <c r="O150" s="52">
        <v>0</v>
      </c>
      <c r="P150" s="52">
        <v>0</v>
      </c>
    </row>
    <row r="151" spans="1:16">
      <c r="A151" s="32" t="s">
        <v>2117</v>
      </c>
      <c r="B151" s="131" t="s">
        <v>1926</v>
      </c>
      <c r="C151" s="50">
        <v>0</v>
      </c>
      <c r="D151" s="92">
        <v>0</v>
      </c>
      <c r="E151" s="50">
        <v>0</v>
      </c>
      <c r="F151" s="2">
        <v>0</v>
      </c>
      <c r="G151" s="92">
        <v>0</v>
      </c>
      <c r="H151" s="50">
        <v>0</v>
      </c>
      <c r="I151" s="2">
        <v>0</v>
      </c>
      <c r="J151" s="2">
        <v>2</v>
      </c>
      <c r="K151" s="2">
        <v>0</v>
      </c>
      <c r="L151" s="2">
        <v>1</v>
      </c>
      <c r="M151" s="92">
        <v>0</v>
      </c>
      <c r="N151" s="52">
        <v>0</v>
      </c>
      <c r="O151" s="52">
        <v>0</v>
      </c>
      <c r="P151" s="52">
        <v>0</v>
      </c>
    </row>
    <row r="152" spans="1:16">
      <c r="A152" s="32" t="s">
        <v>2296</v>
      </c>
      <c r="B152" s="131" t="s">
        <v>1916</v>
      </c>
      <c r="C152" s="50">
        <v>0</v>
      </c>
      <c r="D152" s="92">
        <v>0</v>
      </c>
      <c r="E152" s="50">
        <v>0</v>
      </c>
      <c r="F152" s="2">
        <v>0</v>
      </c>
      <c r="G152" s="92">
        <v>0</v>
      </c>
      <c r="H152" s="50">
        <v>1</v>
      </c>
      <c r="I152" s="2">
        <v>0</v>
      </c>
      <c r="J152" s="2">
        <v>1</v>
      </c>
      <c r="K152" s="2">
        <v>0</v>
      </c>
      <c r="L152" s="2">
        <v>1</v>
      </c>
      <c r="M152" s="92">
        <v>0</v>
      </c>
      <c r="N152" s="52">
        <v>0</v>
      </c>
      <c r="O152" s="52">
        <v>0</v>
      </c>
      <c r="P152" s="52">
        <v>0</v>
      </c>
    </row>
    <row r="153" spans="1:16">
      <c r="A153" s="32" t="s">
        <v>2106</v>
      </c>
      <c r="B153" s="131" t="s">
        <v>1966</v>
      </c>
      <c r="C153" s="50">
        <v>0</v>
      </c>
      <c r="D153" s="92">
        <v>0</v>
      </c>
      <c r="E153" s="50">
        <v>0</v>
      </c>
      <c r="F153" s="2">
        <v>0</v>
      </c>
      <c r="G153" s="92">
        <v>0</v>
      </c>
      <c r="H153" s="50">
        <v>0</v>
      </c>
      <c r="I153" s="2">
        <v>0</v>
      </c>
      <c r="J153" s="2">
        <v>0</v>
      </c>
      <c r="K153" s="2">
        <v>0</v>
      </c>
      <c r="L153" s="2">
        <v>1</v>
      </c>
      <c r="M153" s="92">
        <v>0</v>
      </c>
      <c r="N153" s="52">
        <v>0</v>
      </c>
      <c r="O153" s="52">
        <v>0</v>
      </c>
      <c r="P153" s="52">
        <v>0</v>
      </c>
    </row>
    <row r="154" spans="1:16">
      <c r="A154" s="32" t="s">
        <v>2051</v>
      </c>
      <c r="B154" s="131" t="s">
        <v>3549</v>
      </c>
      <c r="C154" s="50">
        <v>0</v>
      </c>
      <c r="D154" s="92">
        <v>0</v>
      </c>
      <c r="E154" s="50">
        <v>0</v>
      </c>
      <c r="F154" s="2">
        <v>0</v>
      </c>
      <c r="G154" s="92">
        <v>0</v>
      </c>
      <c r="H154" s="50">
        <v>1</v>
      </c>
      <c r="I154" s="2">
        <v>0</v>
      </c>
      <c r="J154" s="2">
        <v>0</v>
      </c>
      <c r="K154" s="2">
        <v>3</v>
      </c>
      <c r="L154" s="2">
        <v>0</v>
      </c>
      <c r="M154" s="92">
        <v>0</v>
      </c>
      <c r="N154" s="52">
        <v>0</v>
      </c>
      <c r="O154" s="52">
        <v>0</v>
      </c>
      <c r="P154" s="52">
        <v>0</v>
      </c>
    </row>
    <row r="155" spans="1:16">
      <c r="A155" s="32" t="s">
        <v>2129</v>
      </c>
      <c r="B155" s="131" t="s">
        <v>3549</v>
      </c>
      <c r="C155" s="50">
        <v>0</v>
      </c>
      <c r="D155" s="92">
        <v>0</v>
      </c>
      <c r="E155" s="50">
        <v>0</v>
      </c>
      <c r="F155" s="2">
        <v>0</v>
      </c>
      <c r="G155" s="92">
        <v>0</v>
      </c>
      <c r="H155" s="50">
        <v>0</v>
      </c>
      <c r="I155" s="2">
        <v>0</v>
      </c>
      <c r="J155" s="2">
        <v>0</v>
      </c>
      <c r="K155" s="2">
        <v>3</v>
      </c>
      <c r="L155" s="2">
        <v>0</v>
      </c>
      <c r="M155" s="92">
        <v>0</v>
      </c>
      <c r="N155" s="52">
        <v>0</v>
      </c>
      <c r="O155" s="52">
        <v>0</v>
      </c>
      <c r="P155" s="52">
        <v>0</v>
      </c>
    </row>
    <row r="156" spans="1:16">
      <c r="A156" s="32" t="s">
        <v>2007</v>
      </c>
      <c r="B156" s="131" t="s">
        <v>3549</v>
      </c>
      <c r="C156" s="50">
        <v>0</v>
      </c>
      <c r="D156" s="92">
        <v>0</v>
      </c>
      <c r="E156" s="50">
        <v>0</v>
      </c>
      <c r="F156" s="2">
        <v>0</v>
      </c>
      <c r="G156" s="92">
        <v>0</v>
      </c>
      <c r="H156" s="50">
        <v>0</v>
      </c>
      <c r="I156" s="2">
        <v>0</v>
      </c>
      <c r="J156" s="2">
        <v>0</v>
      </c>
      <c r="K156" s="2">
        <v>1</v>
      </c>
      <c r="L156" s="2">
        <v>0</v>
      </c>
      <c r="M156" s="92">
        <v>0</v>
      </c>
      <c r="N156" s="52">
        <v>0</v>
      </c>
      <c r="O156" s="52">
        <v>0</v>
      </c>
      <c r="P156" s="52">
        <v>0</v>
      </c>
    </row>
    <row r="157" spans="1:16">
      <c r="A157" s="32" t="s">
        <v>2235</v>
      </c>
      <c r="B157" s="131" t="s">
        <v>1926</v>
      </c>
      <c r="C157" s="50">
        <v>0</v>
      </c>
      <c r="D157" s="92">
        <v>0</v>
      </c>
      <c r="E157" s="50">
        <v>0</v>
      </c>
      <c r="F157" s="2">
        <v>0</v>
      </c>
      <c r="G157" s="92">
        <v>0</v>
      </c>
      <c r="H157" s="50">
        <v>0</v>
      </c>
      <c r="I157" s="2">
        <v>0</v>
      </c>
      <c r="J157" s="2">
        <v>4</v>
      </c>
      <c r="K157" s="2">
        <v>0</v>
      </c>
      <c r="L157" s="2">
        <v>0</v>
      </c>
      <c r="M157" s="92">
        <v>0</v>
      </c>
      <c r="N157" s="52">
        <v>0</v>
      </c>
      <c r="O157" s="52">
        <v>0</v>
      </c>
      <c r="P157" s="52">
        <v>0</v>
      </c>
    </row>
    <row r="158" spans="1:16">
      <c r="A158" s="32" t="s">
        <v>2089</v>
      </c>
      <c r="B158" s="131" t="s">
        <v>3549</v>
      </c>
      <c r="C158" s="50">
        <v>0</v>
      </c>
      <c r="D158" s="92">
        <v>0</v>
      </c>
      <c r="E158" s="50">
        <v>0</v>
      </c>
      <c r="F158" s="2">
        <v>0</v>
      </c>
      <c r="G158" s="92">
        <v>0</v>
      </c>
      <c r="H158" s="50">
        <v>3</v>
      </c>
      <c r="I158" s="2">
        <v>3</v>
      </c>
      <c r="J158" s="2">
        <v>1</v>
      </c>
      <c r="K158" s="2">
        <v>0</v>
      </c>
      <c r="L158" s="2">
        <v>0</v>
      </c>
      <c r="M158" s="92">
        <v>0</v>
      </c>
      <c r="N158" s="52">
        <v>0</v>
      </c>
      <c r="O158" s="52">
        <v>0</v>
      </c>
      <c r="P158" s="52">
        <v>0</v>
      </c>
    </row>
    <row r="159" spans="1:16">
      <c r="A159" s="32" t="s">
        <v>1996</v>
      </c>
      <c r="B159" s="131" t="s">
        <v>1997</v>
      </c>
      <c r="C159" s="50">
        <v>0</v>
      </c>
      <c r="D159" s="92">
        <v>0</v>
      </c>
      <c r="E159" s="50">
        <v>0</v>
      </c>
      <c r="F159" s="2">
        <v>0</v>
      </c>
      <c r="G159" s="92">
        <v>0</v>
      </c>
      <c r="H159" s="50">
        <v>0</v>
      </c>
      <c r="I159" s="2">
        <v>0</v>
      </c>
      <c r="J159" s="2">
        <v>1</v>
      </c>
      <c r="K159" s="2">
        <v>0</v>
      </c>
      <c r="L159" s="2">
        <v>0</v>
      </c>
      <c r="M159" s="92">
        <v>0</v>
      </c>
      <c r="N159" s="52">
        <v>0</v>
      </c>
      <c r="O159" s="52">
        <v>0</v>
      </c>
      <c r="P159" s="52">
        <v>0</v>
      </c>
    </row>
    <row r="160" spans="1:16">
      <c r="A160" s="32" t="s">
        <v>2064</v>
      </c>
      <c r="B160" s="131" t="s">
        <v>3549</v>
      </c>
      <c r="C160" s="50">
        <v>0</v>
      </c>
      <c r="D160" s="92">
        <v>0</v>
      </c>
      <c r="E160" s="50">
        <v>0</v>
      </c>
      <c r="F160" s="2">
        <v>0</v>
      </c>
      <c r="G160" s="92">
        <v>0</v>
      </c>
      <c r="H160" s="50">
        <v>0</v>
      </c>
      <c r="I160" s="2">
        <v>0</v>
      </c>
      <c r="J160" s="2">
        <v>1</v>
      </c>
      <c r="K160" s="2">
        <v>0</v>
      </c>
      <c r="L160" s="2">
        <v>0</v>
      </c>
      <c r="M160" s="92">
        <v>0</v>
      </c>
      <c r="N160" s="52">
        <v>0</v>
      </c>
      <c r="O160" s="52">
        <v>0</v>
      </c>
      <c r="P160" s="52">
        <v>0</v>
      </c>
    </row>
    <row r="161" spans="1:16">
      <c r="A161" s="32" t="s">
        <v>2174</v>
      </c>
      <c r="B161" s="131" t="s">
        <v>2029</v>
      </c>
      <c r="C161" s="50">
        <v>0</v>
      </c>
      <c r="D161" s="92">
        <v>0</v>
      </c>
      <c r="E161" s="50">
        <v>0</v>
      </c>
      <c r="F161" s="2">
        <v>0</v>
      </c>
      <c r="G161" s="92">
        <v>0</v>
      </c>
      <c r="H161" s="50">
        <v>0</v>
      </c>
      <c r="I161" s="2">
        <v>0</v>
      </c>
      <c r="J161" s="2">
        <v>1</v>
      </c>
      <c r="K161" s="2">
        <v>0</v>
      </c>
      <c r="L161" s="2">
        <v>0</v>
      </c>
      <c r="M161" s="92">
        <v>0</v>
      </c>
      <c r="N161" s="52">
        <v>0</v>
      </c>
      <c r="O161" s="52">
        <v>0</v>
      </c>
      <c r="P161" s="52">
        <v>0</v>
      </c>
    </row>
    <row r="162" spans="1:16">
      <c r="A162" s="32" t="s">
        <v>2236</v>
      </c>
      <c r="B162" s="131" t="s">
        <v>1926</v>
      </c>
      <c r="C162" s="50">
        <v>0</v>
      </c>
      <c r="D162" s="92">
        <v>0</v>
      </c>
      <c r="E162" s="50">
        <v>0</v>
      </c>
      <c r="F162" s="2">
        <v>0</v>
      </c>
      <c r="G162" s="92">
        <v>0</v>
      </c>
      <c r="H162" s="50">
        <v>0</v>
      </c>
      <c r="I162" s="2">
        <v>0</v>
      </c>
      <c r="J162" s="2">
        <v>1</v>
      </c>
      <c r="K162" s="2">
        <v>0</v>
      </c>
      <c r="L162" s="2">
        <v>0</v>
      </c>
      <c r="M162" s="92">
        <v>0</v>
      </c>
      <c r="N162" s="52">
        <v>0</v>
      </c>
      <c r="O162" s="52">
        <v>0</v>
      </c>
      <c r="P162" s="52">
        <v>0</v>
      </c>
    </row>
    <row r="163" spans="1:16">
      <c r="A163" s="32" t="s">
        <v>2297</v>
      </c>
      <c r="B163" s="131" t="s">
        <v>1926</v>
      </c>
      <c r="C163" s="50">
        <v>0</v>
      </c>
      <c r="D163" s="92">
        <v>0</v>
      </c>
      <c r="E163" s="50">
        <v>0</v>
      </c>
      <c r="F163" s="2">
        <v>0</v>
      </c>
      <c r="G163" s="92">
        <v>0</v>
      </c>
      <c r="H163" s="50">
        <v>0</v>
      </c>
      <c r="I163" s="2">
        <v>0</v>
      </c>
      <c r="J163" s="2">
        <v>1</v>
      </c>
      <c r="K163" s="2">
        <v>0</v>
      </c>
      <c r="L163" s="2">
        <v>0</v>
      </c>
      <c r="M163" s="92">
        <v>0</v>
      </c>
      <c r="N163" s="52">
        <v>0</v>
      </c>
      <c r="O163" s="52">
        <v>0</v>
      </c>
      <c r="P163" s="52">
        <v>0</v>
      </c>
    </row>
    <row r="164" spans="1:16">
      <c r="A164" s="32" t="s">
        <v>2318</v>
      </c>
      <c r="B164" s="131" t="s">
        <v>3549</v>
      </c>
      <c r="C164" s="50">
        <v>0</v>
      </c>
      <c r="D164" s="92">
        <v>0</v>
      </c>
      <c r="E164" s="50">
        <v>0</v>
      </c>
      <c r="F164" s="2">
        <v>0</v>
      </c>
      <c r="G164" s="92">
        <v>0</v>
      </c>
      <c r="H164" s="50">
        <v>1</v>
      </c>
      <c r="I164" s="2">
        <v>1</v>
      </c>
      <c r="J164" s="2">
        <v>0</v>
      </c>
      <c r="K164" s="2">
        <v>0</v>
      </c>
      <c r="L164" s="2">
        <v>0</v>
      </c>
      <c r="M164" s="92">
        <v>0</v>
      </c>
      <c r="N164" s="52">
        <v>0</v>
      </c>
      <c r="O164" s="52">
        <v>0</v>
      </c>
      <c r="P164" s="52">
        <v>0</v>
      </c>
    </row>
    <row r="165" spans="1:16">
      <c r="A165" s="32" t="s">
        <v>1951</v>
      </c>
      <c r="B165" s="131" t="s">
        <v>1966</v>
      </c>
      <c r="C165" s="50">
        <v>0</v>
      </c>
      <c r="D165" s="92">
        <v>0</v>
      </c>
      <c r="E165" s="50">
        <v>0</v>
      </c>
      <c r="F165" s="2">
        <v>0</v>
      </c>
      <c r="G165" s="92">
        <v>0</v>
      </c>
      <c r="H165" s="50">
        <v>0</v>
      </c>
      <c r="I165" s="2">
        <v>1</v>
      </c>
      <c r="J165" s="2">
        <v>0</v>
      </c>
      <c r="K165" s="2">
        <v>0</v>
      </c>
      <c r="L165" s="2">
        <v>0</v>
      </c>
      <c r="M165" s="92">
        <v>0</v>
      </c>
      <c r="N165" s="52">
        <v>0</v>
      </c>
      <c r="O165" s="52">
        <v>0</v>
      </c>
      <c r="P165" s="52">
        <v>0</v>
      </c>
    </row>
    <row r="166" spans="1:16">
      <c r="A166" s="32" t="s">
        <v>2067</v>
      </c>
      <c r="B166" s="131" t="s">
        <v>3549</v>
      </c>
      <c r="C166" s="50">
        <v>0</v>
      </c>
      <c r="D166" s="92">
        <v>0</v>
      </c>
      <c r="E166" s="50">
        <v>0</v>
      </c>
      <c r="F166" s="2">
        <v>0</v>
      </c>
      <c r="G166" s="92">
        <v>0</v>
      </c>
      <c r="H166" s="50">
        <v>0</v>
      </c>
      <c r="I166" s="2">
        <v>1</v>
      </c>
      <c r="J166" s="2">
        <v>0</v>
      </c>
      <c r="K166" s="2">
        <v>0</v>
      </c>
      <c r="L166" s="2">
        <v>0</v>
      </c>
      <c r="M166" s="92">
        <v>0</v>
      </c>
      <c r="N166" s="52">
        <v>0</v>
      </c>
      <c r="O166" s="52">
        <v>0</v>
      </c>
      <c r="P166" s="52">
        <v>0</v>
      </c>
    </row>
    <row r="167" spans="1:16">
      <c r="A167" s="32" t="s">
        <v>2111</v>
      </c>
      <c r="B167" s="131" t="s">
        <v>2112</v>
      </c>
      <c r="C167" s="50">
        <v>0</v>
      </c>
      <c r="D167" s="92">
        <v>0</v>
      </c>
      <c r="E167" s="50">
        <v>0</v>
      </c>
      <c r="F167" s="2">
        <v>0</v>
      </c>
      <c r="G167" s="92">
        <v>0</v>
      </c>
      <c r="H167" s="50">
        <v>0</v>
      </c>
      <c r="I167" s="2">
        <v>1</v>
      </c>
      <c r="J167" s="2">
        <v>0</v>
      </c>
      <c r="K167" s="2">
        <v>0</v>
      </c>
      <c r="L167" s="2">
        <v>0</v>
      </c>
      <c r="M167" s="92">
        <v>0</v>
      </c>
      <c r="N167" s="52">
        <v>0</v>
      </c>
      <c r="O167" s="52">
        <v>0</v>
      </c>
      <c r="P167" s="52">
        <v>0</v>
      </c>
    </row>
    <row r="168" spans="1:16">
      <c r="A168" s="32" t="s">
        <v>2161</v>
      </c>
      <c r="B168" s="131" t="s">
        <v>1911</v>
      </c>
      <c r="C168" s="50">
        <v>0</v>
      </c>
      <c r="D168" s="92">
        <v>0</v>
      </c>
      <c r="E168" s="50">
        <v>0</v>
      </c>
      <c r="F168" s="2">
        <v>0</v>
      </c>
      <c r="G168" s="92">
        <v>0</v>
      </c>
      <c r="H168" s="50">
        <v>0</v>
      </c>
      <c r="I168" s="2">
        <v>1</v>
      </c>
      <c r="J168" s="2">
        <v>0</v>
      </c>
      <c r="K168" s="2">
        <v>0</v>
      </c>
      <c r="L168" s="2">
        <v>0</v>
      </c>
      <c r="M168" s="92">
        <v>0</v>
      </c>
      <c r="N168" s="52">
        <v>0</v>
      </c>
      <c r="O168" s="52">
        <v>0</v>
      </c>
      <c r="P168" s="52">
        <v>0</v>
      </c>
    </row>
    <row r="169" spans="1:16">
      <c r="A169" s="32" t="s">
        <v>2289</v>
      </c>
      <c r="B169" s="131" t="s">
        <v>2112</v>
      </c>
      <c r="C169" s="50">
        <v>0</v>
      </c>
      <c r="D169" s="92">
        <v>0</v>
      </c>
      <c r="E169" s="50">
        <v>0</v>
      </c>
      <c r="F169" s="2">
        <v>0</v>
      </c>
      <c r="G169" s="92">
        <v>0</v>
      </c>
      <c r="H169" s="50">
        <v>0</v>
      </c>
      <c r="I169" s="2">
        <v>1</v>
      </c>
      <c r="J169" s="2">
        <v>0</v>
      </c>
      <c r="K169" s="2">
        <v>0</v>
      </c>
      <c r="L169" s="2">
        <v>0</v>
      </c>
      <c r="M169" s="92">
        <v>0</v>
      </c>
      <c r="N169" s="52">
        <v>0</v>
      </c>
      <c r="O169" s="52">
        <v>0</v>
      </c>
      <c r="P169" s="52">
        <v>0</v>
      </c>
    </row>
    <row r="170" spans="1:16" ht="15" thickBot="1">
      <c r="A170" s="34" t="s">
        <v>2346</v>
      </c>
      <c r="B170" s="163" t="s">
        <v>3549</v>
      </c>
      <c r="C170" s="107">
        <v>0</v>
      </c>
      <c r="D170" s="94">
        <v>0</v>
      </c>
      <c r="E170" s="107">
        <v>0</v>
      </c>
      <c r="F170" s="55">
        <v>0</v>
      </c>
      <c r="G170" s="94">
        <v>0</v>
      </c>
      <c r="H170" s="107">
        <v>2</v>
      </c>
      <c r="I170" s="55">
        <v>0</v>
      </c>
      <c r="J170" s="55">
        <v>0</v>
      </c>
      <c r="K170" s="55">
        <v>0</v>
      </c>
      <c r="L170" s="55">
        <v>0</v>
      </c>
      <c r="M170" s="94">
        <v>0</v>
      </c>
      <c r="N170" s="54">
        <v>0</v>
      </c>
      <c r="O170" s="54">
        <v>0</v>
      </c>
      <c r="P170" s="54">
        <v>0</v>
      </c>
    </row>
  </sheetData>
  <mergeCells count="6">
    <mergeCell ref="O2:P2"/>
    <mergeCell ref="A2:A3"/>
    <mergeCell ref="C2:D2"/>
    <mergeCell ref="E2:G2"/>
    <mergeCell ref="H2:M2"/>
    <mergeCell ref="B2:B3"/>
  </mergeCells>
  <phoneticPr fontId="1" type="noConversion"/>
  <conditionalFormatting sqref="C4:P170">
    <cfRule type="cellIs" dxfId="1" priority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17945-45D8-47BA-BD0D-66DB8F3651A8}">
  <dimension ref="A1:R51"/>
  <sheetViews>
    <sheetView zoomScaleNormal="100" workbookViewId="0">
      <selection activeCell="B9" sqref="B9"/>
    </sheetView>
  </sheetViews>
  <sheetFormatPr baseColWidth="10" defaultColWidth="8.83203125" defaultRowHeight="14"/>
  <cols>
    <col min="1" max="1" width="14.83203125" style="2" bestFit="1" customWidth="1"/>
    <col min="2" max="2" width="10.83203125" style="2" customWidth="1"/>
    <col min="3" max="3" width="22.5" style="2" customWidth="1"/>
    <col min="4" max="4" width="24.1640625" style="2" customWidth="1"/>
    <col min="5" max="5" width="26.33203125" style="2" bestFit="1" customWidth="1"/>
    <col min="6" max="6" width="22.6640625" style="2" customWidth="1"/>
    <col min="7" max="8" width="14.83203125" style="2" customWidth="1"/>
    <col min="9" max="9" width="15.1640625" style="2" customWidth="1"/>
    <col min="10" max="10" width="7.5" style="2" customWidth="1"/>
    <col min="11" max="11" width="10.33203125" style="2" customWidth="1"/>
    <col min="12" max="16384" width="8.83203125" style="2"/>
  </cols>
  <sheetData>
    <row r="1" spans="1:18" ht="17" thickBot="1">
      <c r="A1" s="23" t="s">
        <v>4913</v>
      </c>
    </row>
    <row r="2" spans="1:18" ht="17" thickBot="1">
      <c r="A2" s="182" t="s">
        <v>2347</v>
      </c>
      <c r="B2" s="177" t="s">
        <v>2437</v>
      </c>
      <c r="C2" s="178"/>
      <c r="D2" s="178"/>
      <c r="E2" s="178"/>
      <c r="F2" s="178"/>
      <c r="G2" s="179"/>
      <c r="H2" s="193" t="s">
        <v>3576</v>
      </c>
      <c r="I2" s="194"/>
      <c r="J2" s="177" t="s">
        <v>2359</v>
      </c>
      <c r="K2" s="179"/>
      <c r="L2" s="177" t="s">
        <v>2361</v>
      </c>
      <c r="M2" s="178"/>
      <c r="N2" s="178"/>
      <c r="O2" s="178"/>
      <c r="P2" s="178"/>
      <c r="Q2" s="179"/>
      <c r="R2" s="25" t="s">
        <v>2362</v>
      </c>
    </row>
    <row r="3" spans="1:18" ht="35" thickBot="1">
      <c r="A3" s="183"/>
      <c r="B3" s="5" t="s">
        <v>3562</v>
      </c>
      <c r="C3" s="59" t="s">
        <v>2435</v>
      </c>
      <c r="D3" s="6" t="s">
        <v>2436</v>
      </c>
      <c r="E3" s="6" t="s">
        <v>3556</v>
      </c>
      <c r="F3" s="6" t="s">
        <v>3557</v>
      </c>
      <c r="G3" s="37" t="s">
        <v>3558</v>
      </c>
      <c r="H3" s="5" t="s">
        <v>2349</v>
      </c>
      <c r="I3" s="37" t="s">
        <v>2350</v>
      </c>
      <c r="J3" s="26" t="s">
        <v>114</v>
      </c>
      <c r="K3" s="27" t="s">
        <v>259</v>
      </c>
      <c r="L3" s="26" t="s">
        <v>238</v>
      </c>
      <c r="M3" s="28" t="s">
        <v>2352</v>
      </c>
      <c r="N3" s="28" t="s">
        <v>2353</v>
      </c>
      <c r="O3" s="28" t="s">
        <v>2354</v>
      </c>
      <c r="P3" s="28" t="s">
        <v>2355</v>
      </c>
      <c r="Q3" s="29" t="s">
        <v>2356</v>
      </c>
      <c r="R3" s="30" t="s">
        <v>2357</v>
      </c>
    </row>
    <row r="4" spans="1:18">
      <c r="A4" s="32" t="s">
        <v>1915</v>
      </c>
      <c r="B4" s="57" t="s">
        <v>1900</v>
      </c>
      <c r="C4" s="131" t="s">
        <v>1916</v>
      </c>
      <c r="D4" s="57" t="s">
        <v>1917</v>
      </c>
      <c r="E4" s="57" t="s">
        <v>3616</v>
      </c>
      <c r="F4" s="57" t="s">
        <v>3629</v>
      </c>
      <c r="G4" s="57" t="s">
        <v>3611</v>
      </c>
      <c r="H4" s="57">
        <v>57.74</v>
      </c>
      <c r="I4" s="105">
        <v>8.69</v>
      </c>
      <c r="J4" s="50">
        <v>1</v>
      </c>
      <c r="K4" s="92">
        <v>2</v>
      </c>
      <c r="L4" s="50">
        <v>4</v>
      </c>
      <c r="M4" s="2">
        <v>0</v>
      </c>
      <c r="N4" s="2">
        <v>0</v>
      </c>
      <c r="O4" s="2">
        <v>0</v>
      </c>
      <c r="P4" s="2">
        <v>1</v>
      </c>
      <c r="Q4" s="92">
        <v>0</v>
      </c>
      <c r="R4" s="52">
        <v>1</v>
      </c>
    </row>
    <row r="5" spans="1:18">
      <c r="A5" s="32" t="s">
        <v>2325</v>
      </c>
      <c r="B5" s="57" t="s">
        <v>1900</v>
      </c>
      <c r="C5" s="131" t="s">
        <v>1926</v>
      </c>
      <c r="D5" s="57" t="s">
        <v>1927</v>
      </c>
      <c r="E5" s="57" t="s">
        <v>3617</v>
      </c>
      <c r="F5" s="57" t="s">
        <v>2326</v>
      </c>
      <c r="G5" s="57" t="s">
        <v>3614</v>
      </c>
      <c r="H5" s="57">
        <v>50.56</v>
      </c>
      <c r="I5" s="105">
        <v>3.17</v>
      </c>
      <c r="J5" s="50">
        <v>1</v>
      </c>
      <c r="K5" s="92">
        <v>1</v>
      </c>
      <c r="L5" s="50">
        <v>0</v>
      </c>
      <c r="M5" s="2">
        <v>0</v>
      </c>
      <c r="N5" s="2">
        <v>2</v>
      </c>
      <c r="O5" s="2">
        <v>0</v>
      </c>
      <c r="P5" s="2">
        <v>1</v>
      </c>
      <c r="Q5" s="92">
        <v>1</v>
      </c>
      <c r="R5" s="52">
        <v>0</v>
      </c>
    </row>
    <row r="6" spans="1:18">
      <c r="A6" s="32" t="s">
        <v>2242</v>
      </c>
      <c r="B6" s="57" t="s">
        <v>1900</v>
      </c>
      <c r="C6" s="131" t="s">
        <v>1966</v>
      </c>
      <c r="D6" s="57" t="s">
        <v>2004</v>
      </c>
      <c r="E6" s="57" t="s">
        <v>3618</v>
      </c>
      <c r="F6" s="57" t="s">
        <v>3611</v>
      </c>
      <c r="G6" s="57" t="s">
        <v>3611</v>
      </c>
      <c r="H6" s="57">
        <v>52.55</v>
      </c>
      <c r="I6" s="105">
        <v>7.51</v>
      </c>
      <c r="J6" s="50">
        <v>1</v>
      </c>
      <c r="K6" s="92">
        <v>0</v>
      </c>
      <c r="L6" s="50">
        <v>1</v>
      </c>
      <c r="M6" s="2">
        <v>2</v>
      </c>
      <c r="N6" s="2">
        <v>0</v>
      </c>
      <c r="O6" s="2">
        <v>0</v>
      </c>
      <c r="P6" s="2">
        <v>3</v>
      </c>
      <c r="Q6" s="92">
        <v>0</v>
      </c>
      <c r="R6" s="52">
        <v>0</v>
      </c>
    </row>
    <row r="7" spans="1:18">
      <c r="A7" s="32" t="s">
        <v>1993</v>
      </c>
      <c r="B7" s="57" t="s">
        <v>1900</v>
      </c>
      <c r="C7" s="131" t="s">
        <v>3598</v>
      </c>
      <c r="D7" s="57" t="s">
        <v>1938</v>
      </c>
      <c r="E7" s="57" t="s">
        <v>3615</v>
      </c>
      <c r="F7" s="57" t="s">
        <v>1994</v>
      </c>
      <c r="G7" s="57" t="s">
        <v>1995</v>
      </c>
      <c r="H7" s="57">
        <v>53.92</v>
      </c>
      <c r="I7" s="105">
        <v>6.87</v>
      </c>
      <c r="J7" s="50">
        <v>1</v>
      </c>
      <c r="K7" s="92">
        <v>0</v>
      </c>
      <c r="L7" s="50">
        <v>0</v>
      </c>
      <c r="M7" s="2">
        <v>0</v>
      </c>
      <c r="N7" s="2">
        <v>0</v>
      </c>
      <c r="O7" s="2">
        <v>0</v>
      </c>
      <c r="P7" s="2">
        <v>1</v>
      </c>
      <c r="Q7" s="92">
        <v>3</v>
      </c>
      <c r="R7" s="52">
        <v>0</v>
      </c>
    </row>
    <row r="8" spans="1:18">
      <c r="A8" s="32" t="s">
        <v>2295</v>
      </c>
      <c r="B8" s="57" t="s">
        <v>1900</v>
      </c>
      <c r="C8" s="131" t="s">
        <v>1926</v>
      </c>
      <c r="D8" s="57" t="s">
        <v>2153</v>
      </c>
      <c r="E8" s="57" t="s">
        <v>3623</v>
      </c>
      <c r="F8" s="57" t="s">
        <v>3611</v>
      </c>
      <c r="G8" s="57" t="s">
        <v>3611</v>
      </c>
      <c r="H8" s="57">
        <v>84.52</v>
      </c>
      <c r="I8" s="105">
        <v>0.99</v>
      </c>
      <c r="J8" s="50">
        <v>1</v>
      </c>
      <c r="K8" s="92">
        <v>0</v>
      </c>
      <c r="L8" s="50">
        <v>0</v>
      </c>
      <c r="M8" s="2">
        <v>0</v>
      </c>
      <c r="N8" s="2">
        <v>0</v>
      </c>
      <c r="O8" s="2">
        <v>1</v>
      </c>
      <c r="P8" s="2">
        <v>0</v>
      </c>
      <c r="Q8" s="92">
        <v>0</v>
      </c>
      <c r="R8" s="52">
        <v>0</v>
      </c>
    </row>
    <row r="9" spans="1:18">
      <c r="A9" s="32" t="s">
        <v>2156</v>
      </c>
      <c r="B9" s="57" t="s">
        <v>1900</v>
      </c>
      <c r="C9" s="131" t="s">
        <v>2029</v>
      </c>
      <c r="D9" s="57" t="s">
        <v>2030</v>
      </c>
      <c r="E9" s="57" t="s">
        <v>3622</v>
      </c>
      <c r="F9" s="57" t="s">
        <v>3612</v>
      </c>
      <c r="G9" s="57" t="s">
        <v>2158</v>
      </c>
      <c r="H9" s="57">
        <v>50.84</v>
      </c>
      <c r="I9" s="105">
        <v>9.39</v>
      </c>
      <c r="J9" s="50">
        <v>1</v>
      </c>
      <c r="K9" s="92">
        <v>0</v>
      </c>
      <c r="L9" s="50">
        <v>0</v>
      </c>
      <c r="M9" s="2">
        <v>0</v>
      </c>
      <c r="N9" s="2">
        <v>1</v>
      </c>
      <c r="O9" s="2">
        <v>0</v>
      </c>
      <c r="P9" s="2">
        <v>0</v>
      </c>
      <c r="Q9" s="92">
        <v>0</v>
      </c>
      <c r="R9" s="52">
        <v>0</v>
      </c>
    </row>
    <row r="10" spans="1:18">
      <c r="A10" s="32" t="s">
        <v>1946</v>
      </c>
      <c r="B10" s="57" t="s">
        <v>1900</v>
      </c>
      <c r="C10" s="131" t="s">
        <v>3549</v>
      </c>
      <c r="D10" s="57" t="s">
        <v>1938</v>
      </c>
      <c r="E10" s="57" t="s">
        <v>3615</v>
      </c>
      <c r="F10" s="57" t="s">
        <v>1947</v>
      </c>
      <c r="G10" s="57" t="s">
        <v>3611</v>
      </c>
      <c r="H10" s="57">
        <v>66.06</v>
      </c>
      <c r="I10" s="105">
        <v>5.79</v>
      </c>
      <c r="J10" s="50">
        <v>1</v>
      </c>
      <c r="K10" s="92">
        <v>0</v>
      </c>
      <c r="L10" s="50">
        <v>0</v>
      </c>
      <c r="M10" s="2">
        <v>0</v>
      </c>
      <c r="N10" s="2">
        <v>0</v>
      </c>
      <c r="O10" s="2">
        <v>0</v>
      </c>
      <c r="P10" s="2">
        <v>0</v>
      </c>
      <c r="Q10" s="92">
        <v>0</v>
      </c>
      <c r="R10" s="52">
        <v>1</v>
      </c>
    </row>
    <row r="11" spans="1:18">
      <c r="A11" s="32" t="s">
        <v>2017</v>
      </c>
      <c r="B11" s="57" t="s">
        <v>1900</v>
      </c>
      <c r="C11" s="131" t="s">
        <v>1975</v>
      </c>
      <c r="D11" s="57" t="s">
        <v>1976</v>
      </c>
      <c r="E11" s="57" t="s">
        <v>3619</v>
      </c>
      <c r="F11" s="57" t="s">
        <v>2019</v>
      </c>
      <c r="G11" s="57" t="s">
        <v>2020</v>
      </c>
      <c r="H11" s="57">
        <v>59.31</v>
      </c>
      <c r="I11" s="105">
        <v>0.86</v>
      </c>
      <c r="J11" s="50">
        <v>1</v>
      </c>
      <c r="K11" s="92">
        <v>0</v>
      </c>
      <c r="L11" s="50">
        <v>0</v>
      </c>
      <c r="M11" s="2">
        <v>1</v>
      </c>
      <c r="N11" s="2">
        <v>0</v>
      </c>
      <c r="O11" s="2">
        <v>0</v>
      </c>
      <c r="P11" s="2">
        <v>0</v>
      </c>
      <c r="Q11" s="92">
        <v>0</v>
      </c>
      <c r="R11" s="52">
        <v>0</v>
      </c>
    </row>
    <row r="12" spans="1:18">
      <c r="A12" s="32" t="s">
        <v>2059</v>
      </c>
      <c r="B12" s="57" t="s">
        <v>1900</v>
      </c>
      <c r="C12" s="131" t="s">
        <v>3549</v>
      </c>
      <c r="D12" s="57" t="s">
        <v>1938</v>
      </c>
      <c r="E12" s="57" t="s">
        <v>1939</v>
      </c>
      <c r="F12" s="57" t="s">
        <v>2060</v>
      </c>
      <c r="G12" s="57" t="s">
        <v>2061</v>
      </c>
      <c r="H12" s="57">
        <v>93.1</v>
      </c>
      <c r="I12" s="105">
        <v>3.45</v>
      </c>
      <c r="J12" s="50">
        <v>0</v>
      </c>
      <c r="K12" s="92">
        <v>1</v>
      </c>
      <c r="L12" s="50">
        <v>1</v>
      </c>
      <c r="M12" s="2">
        <v>0</v>
      </c>
      <c r="N12" s="2">
        <v>0</v>
      </c>
      <c r="O12" s="2">
        <v>5</v>
      </c>
      <c r="P12" s="2">
        <v>0</v>
      </c>
      <c r="Q12" s="92">
        <v>2</v>
      </c>
      <c r="R12" s="52">
        <v>0</v>
      </c>
    </row>
    <row r="13" spans="1:18">
      <c r="A13" s="32" t="s">
        <v>2317</v>
      </c>
      <c r="B13" s="57" t="s">
        <v>1900</v>
      </c>
      <c r="C13" s="131" t="s">
        <v>3551</v>
      </c>
      <c r="D13" s="57" t="s">
        <v>2075</v>
      </c>
      <c r="E13" s="57" t="s">
        <v>3553</v>
      </c>
      <c r="F13" s="57" t="s">
        <v>3554</v>
      </c>
      <c r="G13" s="57" t="s">
        <v>2078</v>
      </c>
      <c r="H13" s="57">
        <v>58.63</v>
      </c>
      <c r="I13" s="105">
        <v>2.82</v>
      </c>
      <c r="J13" s="50">
        <v>0</v>
      </c>
      <c r="K13" s="92">
        <v>1</v>
      </c>
      <c r="L13" s="50">
        <v>0</v>
      </c>
      <c r="M13" s="2">
        <v>0</v>
      </c>
      <c r="N13" s="2">
        <v>0</v>
      </c>
      <c r="O13" s="2">
        <v>0</v>
      </c>
      <c r="P13" s="2">
        <v>0</v>
      </c>
      <c r="Q13" s="92">
        <v>0</v>
      </c>
      <c r="R13" s="52">
        <v>1</v>
      </c>
    </row>
    <row r="14" spans="1:18">
      <c r="A14" s="32" t="s">
        <v>2188</v>
      </c>
      <c r="B14" s="57" t="s">
        <v>1900</v>
      </c>
      <c r="C14" s="131" t="s">
        <v>1911</v>
      </c>
      <c r="D14" s="57" t="s">
        <v>1912</v>
      </c>
      <c r="E14" s="57" t="s">
        <v>3625</v>
      </c>
      <c r="F14" s="57" t="s">
        <v>2189</v>
      </c>
      <c r="G14" s="57" t="s">
        <v>3611</v>
      </c>
      <c r="H14" s="57">
        <v>80.56</v>
      </c>
      <c r="I14" s="105">
        <v>1.07</v>
      </c>
      <c r="J14" s="50">
        <v>0</v>
      </c>
      <c r="K14" s="92">
        <v>1</v>
      </c>
      <c r="L14" s="50">
        <v>0</v>
      </c>
      <c r="M14" s="2">
        <v>1</v>
      </c>
      <c r="N14" s="2">
        <v>0</v>
      </c>
      <c r="O14" s="2">
        <v>0</v>
      </c>
      <c r="P14" s="2">
        <v>0</v>
      </c>
      <c r="Q14" s="92">
        <v>0</v>
      </c>
      <c r="R14" s="52">
        <v>1</v>
      </c>
    </row>
    <row r="15" spans="1:18">
      <c r="A15" s="32" t="s">
        <v>2218</v>
      </c>
      <c r="B15" s="57" t="s">
        <v>1900</v>
      </c>
      <c r="C15" s="131" t="s">
        <v>1911</v>
      </c>
      <c r="D15" s="57" t="s">
        <v>2108</v>
      </c>
      <c r="E15" s="57" t="s">
        <v>3626</v>
      </c>
      <c r="F15" s="57" t="s">
        <v>2110</v>
      </c>
      <c r="G15" s="57" t="s">
        <v>2134</v>
      </c>
      <c r="H15" s="57">
        <v>60.79</v>
      </c>
      <c r="I15" s="105">
        <v>5.13</v>
      </c>
      <c r="J15" s="50">
        <v>0</v>
      </c>
      <c r="K15" s="92">
        <v>1</v>
      </c>
      <c r="L15" s="50">
        <v>0</v>
      </c>
      <c r="M15" s="2">
        <v>0</v>
      </c>
      <c r="N15" s="2">
        <v>0</v>
      </c>
      <c r="O15" s="2">
        <v>0</v>
      </c>
      <c r="P15" s="2">
        <v>0</v>
      </c>
      <c r="Q15" s="92">
        <v>1</v>
      </c>
      <c r="R15" s="52">
        <v>0</v>
      </c>
    </row>
    <row r="16" spans="1:18">
      <c r="A16" s="32" t="s">
        <v>2270</v>
      </c>
      <c r="B16" s="57" t="s">
        <v>1900</v>
      </c>
      <c r="C16" s="131" t="s">
        <v>3549</v>
      </c>
      <c r="D16" s="57" t="s">
        <v>1938</v>
      </c>
      <c r="E16" s="57" t="s">
        <v>3615</v>
      </c>
      <c r="F16" s="57" t="s">
        <v>2271</v>
      </c>
      <c r="G16" s="57" t="s">
        <v>2272</v>
      </c>
      <c r="H16" s="57">
        <v>62.99</v>
      </c>
      <c r="I16" s="105">
        <v>1.72</v>
      </c>
      <c r="J16" s="50">
        <v>0</v>
      </c>
      <c r="K16" s="92">
        <v>1</v>
      </c>
      <c r="L16" s="50">
        <v>0</v>
      </c>
      <c r="M16" s="2">
        <v>0</v>
      </c>
      <c r="N16" s="2">
        <v>0</v>
      </c>
      <c r="O16" s="2">
        <v>1</v>
      </c>
      <c r="P16" s="2">
        <v>1</v>
      </c>
      <c r="Q16" s="92">
        <v>0</v>
      </c>
      <c r="R16" s="52">
        <v>0</v>
      </c>
    </row>
    <row r="17" spans="1:18">
      <c r="A17" s="32" t="s">
        <v>3621</v>
      </c>
      <c r="B17" s="57" t="s">
        <v>1900</v>
      </c>
      <c r="C17" s="131" t="s">
        <v>3549</v>
      </c>
      <c r="D17" s="57" t="s">
        <v>1938</v>
      </c>
      <c r="E17" s="57" t="s">
        <v>3615</v>
      </c>
      <c r="F17" s="57" t="s">
        <v>2060</v>
      </c>
      <c r="G17" s="57" t="s">
        <v>2061</v>
      </c>
      <c r="H17" s="57">
        <v>54.04</v>
      </c>
      <c r="I17" s="105">
        <v>3.76</v>
      </c>
      <c r="J17" s="50">
        <v>0</v>
      </c>
      <c r="K17" s="92">
        <v>1</v>
      </c>
      <c r="L17" s="50">
        <v>0</v>
      </c>
      <c r="M17" s="2">
        <v>0</v>
      </c>
      <c r="N17" s="2">
        <v>0</v>
      </c>
      <c r="O17" s="2">
        <v>2</v>
      </c>
      <c r="P17" s="2">
        <v>0</v>
      </c>
      <c r="Q17" s="92">
        <v>0</v>
      </c>
      <c r="R17" s="52">
        <v>0</v>
      </c>
    </row>
    <row r="18" spans="1:18">
      <c r="A18" s="32" t="s">
        <v>2301</v>
      </c>
      <c r="B18" s="57" t="s">
        <v>1900</v>
      </c>
      <c r="C18" s="131" t="s">
        <v>3549</v>
      </c>
      <c r="D18" s="57" t="s">
        <v>1938</v>
      </c>
      <c r="E18" s="57" t="s">
        <v>3620</v>
      </c>
      <c r="F18" s="57" t="s">
        <v>2303</v>
      </c>
      <c r="G18" s="57" t="s">
        <v>2304</v>
      </c>
      <c r="H18" s="57">
        <v>57.74</v>
      </c>
      <c r="I18" s="105">
        <v>6.69</v>
      </c>
      <c r="J18" s="50">
        <v>0</v>
      </c>
      <c r="K18" s="92">
        <v>1</v>
      </c>
      <c r="L18" s="50">
        <v>0</v>
      </c>
      <c r="M18" s="2">
        <v>0</v>
      </c>
      <c r="N18" s="2">
        <v>1</v>
      </c>
      <c r="O18" s="2">
        <v>0</v>
      </c>
      <c r="P18" s="2">
        <v>0</v>
      </c>
      <c r="Q18" s="92">
        <v>0</v>
      </c>
      <c r="R18" s="52">
        <v>0</v>
      </c>
    </row>
    <row r="19" spans="1:18">
      <c r="A19" s="32" t="s">
        <v>2190</v>
      </c>
      <c r="B19" s="57" t="s">
        <v>1900</v>
      </c>
      <c r="C19" s="131" t="s">
        <v>1911</v>
      </c>
      <c r="D19" s="57" t="s">
        <v>2024</v>
      </c>
      <c r="E19" s="57" t="s">
        <v>3624</v>
      </c>
      <c r="F19" s="57" t="s">
        <v>2192</v>
      </c>
      <c r="G19" s="57" t="s">
        <v>2193</v>
      </c>
      <c r="H19" s="57">
        <v>51.73</v>
      </c>
      <c r="I19" s="105">
        <v>6.84</v>
      </c>
      <c r="J19" s="50">
        <v>0</v>
      </c>
      <c r="K19" s="92">
        <v>1</v>
      </c>
      <c r="L19" s="50">
        <v>0</v>
      </c>
      <c r="M19" s="2">
        <v>1</v>
      </c>
      <c r="N19" s="2">
        <v>0</v>
      </c>
      <c r="O19" s="2">
        <v>1</v>
      </c>
      <c r="P19" s="2">
        <v>1</v>
      </c>
      <c r="Q19" s="92">
        <v>0</v>
      </c>
      <c r="R19" s="52">
        <v>1</v>
      </c>
    </row>
    <row r="20" spans="1:18">
      <c r="A20" s="32" t="s">
        <v>2319</v>
      </c>
      <c r="B20" s="57" t="s">
        <v>1900</v>
      </c>
      <c r="C20" s="131" t="s">
        <v>1966</v>
      </c>
      <c r="D20" s="57" t="s">
        <v>3552</v>
      </c>
      <c r="E20" s="57" t="s">
        <v>3553</v>
      </c>
      <c r="F20" s="57" t="s">
        <v>3554</v>
      </c>
      <c r="G20" s="57" t="s">
        <v>3555</v>
      </c>
      <c r="H20" s="57">
        <v>50.01</v>
      </c>
      <c r="I20" s="105">
        <v>3.21</v>
      </c>
      <c r="J20" s="50">
        <v>0</v>
      </c>
      <c r="K20" s="92">
        <v>1</v>
      </c>
      <c r="L20" s="50">
        <v>1</v>
      </c>
      <c r="M20" s="2">
        <v>0</v>
      </c>
      <c r="N20" s="2">
        <v>0</v>
      </c>
      <c r="O20" s="2">
        <v>1</v>
      </c>
      <c r="P20" s="2">
        <v>1</v>
      </c>
      <c r="Q20" s="92">
        <v>0</v>
      </c>
      <c r="R20" s="52">
        <v>1</v>
      </c>
    </row>
    <row r="21" spans="1:18">
      <c r="A21" s="32" t="s">
        <v>2021</v>
      </c>
      <c r="B21" s="57" t="s">
        <v>1900</v>
      </c>
      <c r="C21" s="131" t="s">
        <v>1966</v>
      </c>
      <c r="D21" s="57" t="s">
        <v>1959</v>
      </c>
      <c r="E21" s="57" t="s">
        <v>1960</v>
      </c>
      <c r="F21" s="57" t="s">
        <v>1961</v>
      </c>
      <c r="G21" s="57" t="s">
        <v>1962</v>
      </c>
      <c r="H21" s="57">
        <v>90.73</v>
      </c>
      <c r="I21" s="105">
        <v>4.84</v>
      </c>
      <c r="J21" s="50">
        <v>0</v>
      </c>
      <c r="K21" s="92">
        <v>1</v>
      </c>
      <c r="L21" s="50">
        <v>0</v>
      </c>
      <c r="M21" s="2">
        <v>0</v>
      </c>
      <c r="N21" s="2">
        <v>0</v>
      </c>
      <c r="O21" s="2">
        <v>0</v>
      </c>
      <c r="P21" s="2">
        <v>0</v>
      </c>
      <c r="Q21" s="92">
        <v>1</v>
      </c>
      <c r="R21" s="52">
        <v>0</v>
      </c>
    </row>
    <row r="22" spans="1:18">
      <c r="A22" s="32" t="s">
        <v>2095</v>
      </c>
      <c r="B22" s="57" t="s">
        <v>1900</v>
      </c>
      <c r="C22" s="131" t="s">
        <v>3549</v>
      </c>
      <c r="D22" s="57" t="s">
        <v>1938</v>
      </c>
      <c r="E22" s="57" t="s">
        <v>3615</v>
      </c>
      <c r="F22" s="57" t="s">
        <v>2052</v>
      </c>
      <c r="G22" s="57" t="s">
        <v>3613</v>
      </c>
      <c r="H22" s="57">
        <v>64.510000000000005</v>
      </c>
      <c r="I22" s="105">
        <v>2.35</v>
      </c>
      <c r="J22" s="50">
        <v>0</v>
      </c>
      <c r="K22" s="92">
        <v>1</v>
      </c>
      <c r="L22" s="50">
        <v>0</v>
      </c>
      <c r="M22" s="2">
        <v>0</v>
      </c>
      <c r="N22" s="2">
        <v>0</v>
      </c>
      <c r="O22" s="2">
        <v>6</v>
      </c>
      <c r="P22" s="2">
        <v>0</v>
      </c>
      <c r="Q22" s="92">
        <v>0</v>
      </c>
      <c r="R22" s="52">
        <v>0</v>
      </c>
    </row>
    <row r="23" spans="1:18" ht="15" thickBot="1">
      <c r="A23" s="36" t="s">
        <v>2050</v>
      </c>
      <c r="B23" s="58" t="s">
        <v>1900</v>
      </c>
      <c r="C23" s="132" t="s">
        <v>1966</v>
      </c>
      <c r="D23" s="58" t="s">
        <v>3627</v>
      </c>
      <c r="E23" s="58" t="s">
        <v>3628</v>
      </c>
      <c r="F23" s="58" t="s">
        <v>1961</v>
      </c>
      <c r="G23" s="58" t="s">
        <v>1962</v>
      </c>
      <c r="H23" s="58">
        <v>92.24</v>
      </c>
      <c r="I23" s="106">
        <v>4.87</v>
      </c>
      <c r="J23" s="107">
        <v>0</v>
      </c>
      <c r="K23" s="94">
        <v>1</v>
      </c>
      <c r="L23" s="107">
        <v>0</v>
      </c>
      <c r="M23" s="55">
        <v>1</v>
      </c>
      <c r="N23" s="55">
        <v>0</v>
      </c>
      <c r="O23" s="55">
        <v>0</v>
      </c>
      <c r="P23" s="55">
        <v>0</v>
      </c>
      <c r="Q23" s="94">
        <v>0</v>
      </c>
      <c r="R23" s="54">
        <v>0</v>
      </c>
    </row>
    <row r="45" spans="5:5" ht="17">
      <c r="E45"/>
    </row>
    <row r="46" spans="5:5" ht="17">
      <c r="E46"/>
    </row>
    <row r="47" spans="5:5" ht="17">
      <c r="E47"/>
    </row>
    <row r="48" spans="5:5" ht="17">
      <c r="E48"/>
    </row>
    <row r="49" spans="5:5" ht="17">
      <c r="E49"/>
    </row>
    <row r="50" spans="5:5" ht="17">
      <c r="E50"/>
    </row>
    <row r="51" spans="5:5" ht="17">
      <c r="E51"/>
    </row>
  </sheetData>
  <mergeCells count="5">
    <mergeCell ref="H2:I2"/>
    <mergeCell ref="A2:A3"/>
    <mergeCell ref="J2:K2"/>
    <mergeCell ref="L2:Q2"/>
    <mergeCell ref="B2:G2"/>
  </mergeCells>
  <phoneticPr fontId="1" type="noConversion"/>
  <conditionalFormatting sqref="J4:R23">
    <cfRule type="cellIs" dxfId="0" priority="1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93AF6-8F45-4E89-8664-818D477960D3}">
  <dimension ref="A1:S20"/>
  <sheetViews>
    <sheetView zoomScaleNormal="100" workbookViewId="0">
      <selection activeCell="L4" sqref="L4"/>
    </sheetView>
  </sheetViews>
  <sheetFormatPr baseColWidth="10" defaultColWidth="14.1640625" defaultRowHeight="16"/>
  <cols>
    <col min="1" max="1" width="18" style="1" customWidth="1"/>
    <col min="2" max="2" width="15.33203125" style="1" customWidth="1"/>
    <col min="3" max="10" width="14.1640625" style="1"/>
    <col min="11" max="11" width="19.83203125" style="1" customWidth="1"/>
    <col min="12" max="12" width="19.1640625" style="1" customWidth="1"/>
    <col min="13" max="13" width="22.1640625" style="1" bestFit="1" customWidth="1"/>
    <col min="14" max="14" width="25.1640625" style="1" bestFit="1" customWidth="1"/>
    <col min="15" max="15" width="23.1640625" style="1" bestFit="1" customWidth="1"/>
    <col min="16" max="16" width="24.5" style="1" bestFit="1" customWidth="1"/>
    <col min="17" max="17" width="16" style="1" bestFit="1" customWidth="1"/>
    <col min="18" max="18" width="8.83203125" style="1" bestFit="1" customWidth="1"/>
    <col min="19" max="16384" width="14.1640625" style="1"/>
  </cols>
  <sheetData>
    <row r="1" spans="1:19" ht="17" thickBot="1">
      <c r="A1" s="4" t="s">
        <v>4679</v>
      </c>
      <c r="B1" s="44"/>
    </row>
    <row r="2" spans="1:19" ht="18.75" customHeight="1" thickBot="1">
      <c r="A2" s="204" t="s">
        <v>2365</v>
      </c>
      <c r="B2" s="208" t="s">
        <v>2366</v>
      </c>
      <c r="C2" s="189" t="s">
        <v>3604</v>
      </c>
      <c r="D2" s="190"/>
      <c r="E2" s="189" t="s">
        <v>3605</v>
      </c>
      <c r="F2" s="190"/>
      <c r="G2" s="189" t="s">
        <v>2357</v>
      </c>
      <c r="H2" s="190"/>
      <c r="I2" s="184" t="s">
        <v>2364</v>
      </c>
      <c r="J2" s="200"/>
      <c r="K2" s="193" t="s">
        <v>3576</v>
      </c>
      <c r="L2" s="195"/>
      <c r="M2" s="177" t="s">
        <v>2437</v>
      </c>
      <c r="N2" s="178"/>
      <c r="O2" s="178"/>
      <c r="P2" s="178"/>
      <c r="Q2" s="179"/>
      <c r="R2" s="43"/>
      <c r="S2" s="10"/>
    </row>
    <row r="3" spans="1:19" ht="17" thickBot="1">
      <c r="A3" s="205"/>
      <c r="B3" s="209"/>
      <c r="C3" s="109" t="s">
        <v>93</v>
      </c>
      <c r="D3" s="110" t="s">
        <v>90</v>
      </c>
      <c r="E3" s="109" t="s">
        <v>93</v>
      </c>
      <c r="F3" s="110" t="s">
        <v>90</v>
      </c>
      <c r="G3" s="109" t="s">
        <v>93</v>
      </c>
      <c r="H3" s="110" t="s">
        <v>90</v>
      </c>
      <c r="I3" s="109" t="s">
        <v>93</v>
      </c>
      <c r="J3" s="110" t="s">
        <v>90</v>
      </c>
      <c r="K3" s="109" t="s">
        <v>2349</v>
      </c>
      <c r="L3" s="111" t="s">
        <v>2350</v>
      </c>
      <c r="M3" s="109" t="s">
        <v>2435</v>
      </c>
      <c r="N3" s="112" t="s">
        <v>2436</v>
      </c>
      <c r="O3" s="112" t="s">
        <v>3556</v>
      </c>
      <c r="P3" s="112" t="s">
        <v>3557</v>
      </c>
      <c r="Q3" s="110" t="s">
        <v>3558</v>
      </c>
    </row>
    <row r="4" spans="1:19" s="2" customFormat="1" ht="14">
      <c r="A4" s="206" t="s">
        <v>3600</v>
      </c>
      <c r="B4" s="11" t="s">
        <v>2317</v>
      </c>
      <c r="C4" s="12">
        <v>0.7956105</v>
      </c>
      <c r="D4" s="60">
        <v>0</v>
      </c>
      <c r="E4" s="61" t="s">
        <v>2368</v>
      </c>
      <c r="F4" s="60" t="s">
        <v>2368</v>
      </c>
      <c r="G4" s="12">
        <v>0.58488789999999991</v>
      </c>
      <c r="H4" s="60">
        <v>0.52530481666666662</v>
      </c>
      <c r="I4" s="61" t="s">
        <v>2368</v>
      </c>
      <c r="J4" s="60" t="s">
        <v>2368</v>
      </c>
      <c r="K4" s="62">
        <v>2.82</v>
      </c>
      <c r="L4" s="63">
        <v>58.63</v>
      </c>
      <c r="M4" s="64" t="s">
        <v>3551</v>
      </c>
      <c r="N4" s="65" t="s">
        <v>3552</v>
      </c>
      <c r="O4" s="66" t="s">
        <v>3553</v>
      </c>
      <c r="P4" s="65" t="s">
        <v>3554</v>
      </c>
      <c r="Q4" s="119" t="s">
        <v>3555</v>
      </c>
    </row>
    <row r="5" spans="1:19" s="2" customFormat="1" ht="15" thickBot="1">
      <c r="A5" s="207"/>
      <c r="B5" s="13" t="s">
        <v>2319</v>
      </c>
      <c r="C5" s="15">
        <v>0.78903083333333324</v>
      </c>
      <c r="D5" s="67">
        <v>0</v>
      </c>
      <c r="E5" s="68" t="s">
        <v>2368</v>
      </c>
      <c r="F5" s="67" t="s">
        <v>2368</v>
      </c>
      <c r="G5" s="15">
        <v>2.7715194599999995</v>
      </c>
      <c r="H5" s="67">
        <v>0</v>
      </c>
      <c r="I5" s="68">
        <v>2.7692565324074074</v>
      </c>
      <c r="J5" s="14">
        <v>17.639426666666669</v>
      </c>
      <c r="K5" s="69">
        <v>3.21</v>
      </c>
      <c r="L5" s="70">
        <v>50.01</v>
      </c>
      <c r="M5" s="71" t="s">
        <v>1966</v>
      </c>
      <c r="N5" s="72" t="s">
        <v>2075</v>
      </c>
      <c r="O5" s="73" t="s">
        <v>2076</v>
      </c>
      <c r="P5" s="72" t="s">
        <v>2077</v>
      </c>
      <c r="Q5" s="120" t="s">
        <v>2078</v>
      </c>
    </row>
    <row r="6" spans="1:19" s="2" customFormat="1" ht="14">
      <c r="A6" s="201" t="s">
        <v>3601</v>
      </c>
      <c r="B6" s="13" t="s">
        <v>2059</v>
      </c>
      <c r="C6" s="15">
        <v>0.8473708333333333</v>
      </c>
      <c r="D6" s="67">
        <v>0.49767666666666671</v>
      </c>
      <c r="E6" s="68" t="s">
        <v>2368</v>
      </c>
      <c r="F6" s="67" t="s">
        <v>2368</v>
      </c>
      <c r="G6" s="68" t="s">
        <v>2368</v>
      </c>
      <c r="H6" s="67" t="s">
        <v>2368</v>
      </c>
      <c r="I6" s="15">
        <v>2.4073576374999996</v>
      </c>
      <c r="J6" s="67">
        <v>1.6743879583333334</v>
      </c>
      <c r="K6" s="68">
        <v>3.45</v>
      </c>
      <c r="L6" s="70">
        <v>93.1</v>
      </c>
      <c r="M6" s="74" t="s">
        <v>3549</v>
      </c>
      <c r="N6" s="73" t="s">
        <v>1938</v>
      </c>
      <c r="O6" s="73" t="s">
        <v>1939</v>
      </c>
      <c r="P6" s="73" t="s">
        <v>2060</v>
      </c>
      <c r="Q6" s="120" t="s">
        <v>2061</v>
      </c>
    </row>
    <row r="7" spans="1:19" s="2" customFormat="1" ht="14">
      <c r="A7" s="202"/>
      <c r="B7" s="13" t="s">
        <v>2270</v>
      </c>
      <c r="C7" s="15">
        <v>0.24352799999999999</v>
      </c>
      <c r="D7" s="67">
        <v>0</v>
      </c>
      <c r="E7" s="68" t="s">
        <v>2368</v>
      </c>
      <c r="F7" s="67" t="s">
        <v>2368</v>
      </c>
      <c r="G7" s="68" t="s">
        <v>2368</v>
      </c>
      <c r="H7" s="67" t="s">
        <v>2368</v>
      </c>
      <c r="I7" s="15">
        <v>3.3544992187500005</v>
      </c>
      <c r="J7" s="67">
        <v>1.0183974375</v>
      </c>
      <c r="K7" s="68">
        <v>1.72</v>
      </c>
      <c r="L7" s="70">
        <v>62.99</v>
      </c>
      <c r="M7" s="74" t="s">
        <v>3549</v>
      </c>
      <c r="N7" s="73" t="s">
        <v>1938</v>
      </c>
      <c r="O7" s="73" t="s">
        <v>1939</v>
      </c>
      <c r="P7" s="73" t="s">
        <v>2271</v>
      </c>
      <c r="Q7" s="120" t="s">
        <v>2272</v>
      </c>
    </row>
    <row r="8" spans="1:19" s="2" customFormat="1" ht="16.5" customHeight="1">
      <c r="A8" s="202"/>
      <c r="B8" s="13" t="s">
        <v>2156</v>
      </c>
      <c r="C8" s="68" t="s">
        <v>2368</v>
      </c>
      <c r="D8" s="67" t="s">
        <v>2368</v>
      </c>
      <c r="E8" s="81">
        <v>0.19867233749999999</v>
      </c>
      <c r="F8" s="75">
        <v>0.19525700000000001</v>
      </c>
      <c r="G8" s="68" t="s">
        <v>2368</v>
      </c>
      <c r="H8" s="67" t="s">
        <v>2368</v>
      </c>
      <c r="I8" s="15">
        <v>0.91140499999999991</v>
      </c>
      <c r="J8" s="67">
        <v>0</v>
      </c>
      <c r="K8" s="68">
        <v>9.39</v>
      </c>
      <c r="L8" s="70">
        <v>50.84</v>
      </c>
      <c r="M8" s="74" t="s">
        <v>2029</v>
      </c>
      <c r="N8" s="73" t="s">
        <v>2030</v>
      </c>
      <c r="O8" s="73" t="s">
        <v>2031</v>
      </c>
      <c r="P8" s="73" t="s">
        <v>2157</v>
      </c>
      <c r="Q8" s="120" t="s">
        <v>2158</v>
      </c>
    </row>
    <row r="9" spans="1:19" s="2" customFormat="1" ht="16.5" customHeight="1">
      <c r="A9" s="202"/>
      <c r="B9" s="13" t="s">
        <v>2242</v>
      </c>
      <c r="C9" s="68" t="s">
        <v>2368</v>
      </c>
      <c r="D9" s="67" t="s">
        <v>2368</v>
      </c>
      <c r="E9" s="15">
        <v>3.9137180000000003</v>
      </c>
      <c r="F9" s="67">
        <v>0</v>
      </c>
      <c r="G9" s="68" t="s">
        <v>2368</v>
      </c>
      <c r="H9" s="67" t="s">
        <v>2368</v>
      </c>
      <c r="I9" s="15">
        <v>0.30523697222222218</v>
      </c>
      <c r="J9" s="67">
        <v>0.14757276666666666</v>
      </c>
      <c r="K9" s="68">
        <v>7.51</v>
      </c>
      <c r="L9" s="70">
        <v>52.55</v>
      </c>
      <c r="M9" s="74" t="s">
        <v>1966</v>
      </c>
      <c r="N9" s="73" t="s">
        <v>2004</v>
      </c>
      <c r="O9" s="73" t="s">
        <v>2005</v>
      </c>
      <c r="P9" s="73" t="s">
        <v>3596</v>
      </c>
      <c r="Q9" s="120" t="s">
        <v>3596</v>
      </c>
    </row>
    <row r="10" spans="1:19" s="2" customFormat="1" ht="16.5" customHeight="1">
      <c r="A10" s="202"/>
      <c r="B10" s="13" t="s">
        <v>2295</v>
      </c>
      <c r="C10" s="68" t="s">
        <v>2368</v>
      </c>
      <c r="D10" s="67" t="s">
        <v>2368</v>
      </c>
      <c r="E10" s="15">
        <v>0.91322800000000004</v>
      </c>
      <c r="F10" s="67">
        <v>0</v>
      </c>
      <c r="G10" s="68" t="s">
        <v>2368</v>
      </c>
      <c r="H10" s="67" t="s">
        <v>2368</v>
      </c>
      <c r="I10" s="15">
        <v>1.3830515000000001</v>
      </c>
      <c r="J10" s="67">
        <v>0</v>
      </c>
      <c r="K10" s="68">
        <v>0.99</v>
      </c>
      <c r="L10" s="70">
        <v>84.52</v>
      </c>
      <c r="M10" s="74" t="s">
        <v>1926</v>
      </c>
      <c r="N10" s="73" t="s">
        <v>2153</v>
      </c>
      <c r="O10" s="73" t="s">
        <v>2154</v>
      </c>
      <c r="P10" s="73" t="s">
        <v>3596</v>
      </c>
      <c r="Q10" s="120" t="s">
        <v>3596</v>
      </c>
    </row>
    <row r="11" spans="1:19" s="2" customFormat="1" ht="17" customHeight="1" thickBot="1">
      <c r="A11" s="203"/>
      <c r="B11" s="16" t="s">
        <v>2325</v>
      </c>
      <c r="C11" s="17">
        <v>0.22624329999999998</v>
      </c>
      <c r="D11" s="76">
        <v>0</v>
      </c>
      <c r="E11" s="17">
        <v>0.89801542857142846</v>
      </c>
      <c r="F11" s="76">
        <v>0</v>
      </c>
      <c r="G11" s="77" t="s">
        <v>2368</v>
      </c>
      <c r="H11" s="76" t="s">
        <v>2368</v>
      </c>
      <c r="I11" s="17">
        <v>1.4335555708333332</v>
      </c>
      <c r="J11" s="76">
        <v>0.63648262500000008</v>
      </c>
      <c r="K11" s="77">
        <v>3.17</v>
      </c>
      <c r="L11" s="78">
        <v>50.56</v>
      </c>
      <c r="M11" s="79" t="s">
        <v>1926</v>
      </c>
      <c r="N11" s="80" t="s">
        <v>1927</v>
      </c>
      <c r="O11" s="80" t="s">
        <v>2124</v>
      </c>
      <c r="P11" s="80" t="s">
        <v>2326</v>
      </c>
      <c r="Q11" s="121" t="s">
        <v>2327</v>
      </c>
    </row>
    <row r="12" spans="1:19">
      <c r="R12" s="10"/>
    </row>
    <row r="13" spans="1:19">
      <c r="R13" s="10"/>
    </row>
    <row r="14" spans="1:19" ht="17" thickBot="1">
      <c r="R14" s="10"/>
    </row>
    <row r="15" spans="1:19" customFormat="1" ht="20" thickBot="1">
      <c r="A15" s="204" t="s">
        <v>2365</v>
      </c>
      <c r="B15" s="196" t="s">
        <v>3603</v>
      </c>
      <c r="C15" s="198" t="s">
        <v>3608</v>
      </c>
      <c r="D15" s="199"/>
      <c r="E15" s="198" t="s">
        <v>3606</v>
      </c>
      <c r="F15" s="199"/>
      <c r="G15" s="198" t="s">
        <v>3607</v>
      </c>
      <c r="H15" s="199"/>
      <c r="I15" s="193" t="s">
        <v>3576</v>
      </c>
      <c r="J15" s="195"/>
      <c r="K15" s="177" t="s">
        <v>2437</v>
      </c>
      <c r="L15" s="178"/>
      <c r="M15" s="178"/>
      <c r="N15" s="178"/>
      <c r="O15" s="179"/>
      <c r="P15" s="43"/>
    </row>
    <row r="16" spans="1:19" customFormat="1" ht="18" thickBot="1">
      <c r="A16" s="205"/>
      <c r="B16" s="197"/>
      <c r="C16" s="53" t="s">
        <v>92</v>
      </c>
      <c r="D16" s="113" t="s">
        <v>90</v>
      </c>
      <c r="E16" s="53" t="s">
        <v>93</v>
      </c>
      <c r="F16" s="113" t="s">
        <v>90</v>
      </c>
      <c r="G16" s="53" t="s">
        <v>93</v>
      </c>
      <c r="H16" s="113" t="s">
        <v>90</v>
      </c>
      <c r="I16" s="109" t="s">
        <v>2349</v>
      </c>
      <c r="J16" s="111" t="s">
        <v>2350</v>
      </c>
      <c r="K16" s="109" t="s">
        <v>2435</v>
      </c>
      <c r="L16" s="112" t="s">
        <v>2436</v>
      </c>
      <c r="M16" s="112" t="s">
        <v>3556</v>
      </c>
      <c r="N16" s="112" t="s">
        <v>3557</v>
      </c>
      <c r="O16" s="110" t="s">
        <v>3558</v>
      </c>
      <c r="P16" s="31"/>
    </row>
    <row r="17" spans="1:16" customFormat="1" ht="31" thickBot="1">
      <c r="A17" s="172" t="s">
        <v>4886</v>
      </c>
      <c r="B17" s="16" t="s">
        <v>3602</v>
      </c>
      <c r="C17" s="17">
        <v>0.13644916666666665</v>
      </c>
      <c r="D17" s="108">
        <v>0</v>
      </c>
      <c r="E17" s="17">
        <v>0.332341</v>
      </c>
      <c r="F17" s="108">
        <v>0</v>
      </c>
      <c r="G17" s="17">
        <v>0.13109235</v>
      </c>
      <c r="H17" s="108">
        <v>0</v>
      </c>
      <c r="I17" s="114">
        <v>51.24</v>
      </c>
      <c r="J17" s="115">
        <v>1.81</v>
      </c>
      <c r="K17" s="164" t="s">
        <v>3609</v>
      </c>
      <c r="L17" s="117" t="s">
        <v>1901</v>
      </c>
      <c r="M17" s="117" t="s">
        <v>4911</v>
      </c>
      <c r="N17" s="118" t="s">
        <v>2008</v>
      </c>
      <c r="O17" s="116" t="s">
        <v>3597</v>
      </c>
      <c r="P17" s="57"/>
    </row>
    <row r="18" spans="1:16" ht="17">
      <c r="A18"/>
    </row>
    <row r="20" spans="1:16" ht="17">
      <c r="I20"/>
      <c r="J20"/>
      <c r="K20"/>
    </row>
  </sheetData>
  <mergeCells count="17">
    <mergeCell ref="A6:A11"/>
    <mergeCell ref="A15:A16"/>
    <mergeCell ref="A2:A3"/>
    <mergeCell ref="A4:A5"/>
    <mergeCell ref="B2:B3"/>
    <mergeCell ref="M2:Q2"/>
    <mergeCell ref="K15:O15"/>
    <mergeCell ref="I15:J15"/>
    <mergeCell ref="B15:B16"/>
    <mergeCell ref="C15:D15"/>
    <mergeCell ref="E15:F15"/>
    <mergeCell ref="G15:H15"/>
    <mergeCell ref="E2:F2"/>
    <mergeCell ref="G2:H2"/>
    <mergeCell ref="I2:J2"/>
    <mergeCell ref="K2:L2"/>
    <mergeCell ref="C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S1. Sample Information</vt:lpstr>
      <vt:lpstr>Table S2. Soil Properties</vt:lpstr>
      <vt:lpstr>Table S3. MetaG Information</vt:lpstr>
      <vt:lpstr>Table S4. MetaT Information</vt:lpstr>
      <vt:lpstr>Table S5. Uniprot-ID for ROCker</vt:lpstr>
      <vt:lpstr>Table S6. Reads Mapping Results</vt:lpstr>
      <vt:lpstr>Table S7. MAGs Basic Info</vt:lpstr>
      <vt:lpstr>Table S8.MAGs With Target Gene</vt:lpstr>
      <vt:lpstr>Table S9. 20 MAGs Basic Info</vt:lpstr>
      <vt:lpstr>Table S10. Gene Activity In MAG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33081</dc:creator>
  <cp:lastModifiedBy>Microsoft Office User</cp:lastModifiedBy>
  <cp:lastPrinted>2023-02-15T02:03:00Z</cp:lastPrinted>
  <dcterms:created xsi:type="dcterms:W3CDTF">2022-11-29T15:36:44Z</dcterms:created>
  <dcterms:modified xsi:type="dcterms:W3CDTF">2024-09-07T06:01:57Z</dcterms:modified>
</cp:coreProperties>
</file>