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bile acid metabolism" sheetId="4" r:id="rId1"/>
    <sheet name="percentage bile acid gene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<sst xmlns="http://schemas.openxmlformats.org/spreadsheetml/2006/main" count="814" uniqueCount="496">
  <si>
    <t>MAG</t>
  </si>
  <si>
    <t>7-alpha-hydroxysteroid dehydrogenase [EC:1.1.1.159]</t>
  </si>
  <si>
    <t>choloylglycine hydrolase [EC:3.5.1.24]</t>
  </si>
  <si>
    <t>classification</t>
  </si>
  <si>
    <t>K00076</t>
  </si>
  <si>
    <t>K01442</t>
  </si>
  <si>
    <t>Campylobacter_D sp022511325 bin1291</t>
  </si>
  <si>
    <t>d__Bacteria;p__Campylobacterota;c__Campylobacteria;o__Campylobacterales;f__Campylobacteraceae;g__Campylobacter_D;s__Campylobacter_D sp022511325</t>
  </si>
  <si>
    <t>Helicobacter_C sp022511165 bin1292</t>
  </si>
  <si>
    <t>d__Bacteria;p__Campylobacterota;c__Campylobacteria;o__Campylobacterales;f__Helicobacteraceae;g__Helicobacter_C;s__Helicobacter_C sp022511165</t>
  </si>
  <si>
    <t>Helicobacter_D sp022511145 bin1293</t>
  </si>
  <si>
    <t>d__Bacteria;p__Campylobacterota;c__Campylobacteria;o__Campylobacterales;f__Helicobacteraceae;g__Helicobacter_D;s__Helicobacter_D sp022511145</t>
  </si>
  <si>
    <t>MGBC163016 sp. bin1</t>
  </si>
  <si>
    <t>d__Bacteria;p__Actinomycetota;c__Coriobacteriia;o__Coriobacteriales;f__Eggerthellaceae;g__MGBC163016;s__</t>
  </si>
  <si>
    <t>Fimiplasma sp. bin2</t>
  </si>
  <si>
    <t>d__Bacteria;p__Bacillota;c__Bacilli;o__Erysipelotrichales;f__Coprobacillaceae;g__Fimiplasma;s__</t>
  </si>
  <si>
    <t>RGIG4607 sp. bin5</t>
  </si>
  <si>
    <t>d__Bacteria;p__Bacillota;c__Bacilli;o__Erysipelotrichales;f__Erysipelotrichaceae;g__RGIG4607;s__</t>
  </si>
  <si>
    <t>Ureaplasma sp. bin6</t>
  </si>
  <si>
    <t>d__Bacteria;p__Bacillota;c__Bacilli;o__Mycoplasmatales;f__Mycoplasmoidaceae;g__Ureaplasma;s__</t>
  </si>
  <si>
    <t>CAJLIR01 sp. bin10</t>
  </si>
  <si>
    <t>d__Bacteria;p__Bacillota;c__Bacilli;o__RF39;f__UBA660;g__CAJLIR01;s__</t>
  </si>
  <si>
    <t>Coprovivens sp. bin12</t>
  </si>
  <si>
    <t>d__Bacteria;p__Bacillota;c__Bacilli;o__RF39;f__UBA660;g__Coprovivens;s__</t>
  </si>
  <si>
    <t>Coprovivens sp. bin14</t>
  </si>
  <si>
    <t>Coprovivens sp. bin13</t>
  </si>
  <si>
    <t>RUG13868 sp. bin18</t>
  </si>
  <si>
    <t>d__Bacteria;p__Bacillota;c__Bacilli;o__RF39;f__UBA660;g__RUG13868;s__</t>
  </si>
  <si>
    <t>UBA5578 sp. bin25</t>
  </si>
  <si>
    <t>d__Bacteria;p__Bacillota;c__Bacilli;o__RF39;f__UBA660;g__UBA5578;s__</t>
  </si>
  <si>
    <t>Caccosoma sp. bin29</t>
  </si>
  <si>
    <t>d__Bacteria;p__Bacillota;c__Bacilli;o__RFN20;f__CAG-631;g__Caccosoma;s__</t>
  </si>
  <si>
    <t>Coproplasma sp. bin33</t>
  </si>
  <si>
    <t>d__Bacteria;p__Bacillota_A;c__Clostridia;o__Christensenellales;f__Borkfalkiaceae;g__Coproplasma;s__</t>
  </si>
  <si>
    <t>Gallimonas sp. bin43</t>
  </si>
  <si>
    <t>d__Bacteria;p__Bacillota_A;c__Clostridia;o__Christensenellales;f__Borkfalkiaceae;g__Gallimonas;s__</t>
  </si>
  <si>
    <t>Gallimonas sp. bin42</t>
  </si>
  <si>
    <t>UBA1685 sp. bin58</t>
  </si>
  <si>
    <t>d__Bacteria;p__Bacillota_A;c__Clostridia;o__Christensenellales;f__CAG-138;g__UBA1685;s__</t>
  </si>
  <si>
    <t>Fimimonas sp. bin68</t>
  </si>
  <si>
    <t>d__Bacteria;p__Bacillota_A;c__Clostridia;o__Christensenellales;f__CAG-314;g__Fimimonas;s__</t>
  </si>
  <si>
    <t>Fimimonas sp. bin66</t>
  </si>
  <si>
    <t>Fimimonas sp. bin59</t>
  </si>
  <si>
    <t>Fimimonas sp. bin67</t>
  </si>
  <si>
    <t>Fimimonas sp. bin63</t>
  </si>
  <si>
    <t>Fimimonas sp. bin61</t>
  </si>
  <si>
    <t>Firm-10 sp. bin70</t>
  </si>
  <si>
    <t>d__Bacteria;p__Bacillota_A;c__Clostridia;o__Christensenellales;f__CAG-74;g__Firm-10;s__</t>
  </si>
  <si>
    <t>SFTH01 sp. bin76</t>
  </si>
  <si>
    <t>d__Bacteria;p__Bacillota_A;c__Clostridia;o__Christensenellales;f__CAG-74;g__SFTH01;s__</t>
  </si>
  <si>
    <t>UBA11524 sp. bin111</t>
  </si>
  <si>
    <t>d__Bacteria;p__Bacillota_A;c__Clostridia;o__Christensenellales;f__CAG-74;g__UBA11524;s__</t>
  </si>
  <si>
    <t>UBA11524 sp. bin98</t>
  </si>
  <si>
    <t>UBA11524 sp. bin116</t>
  </si>
  <si>
    <t>UBA11524 sp. bin110</t>
  </si>
  <si>
    <t>UBA11524 sp. bin92</t>
  </si>
  <si>
    <t>UBA11524 sp. bin109</t>
  </si>
  <si>
    <t>UBA11524 sp. bin106</t>
  </si>
  <si>
    <t>UBA11524 sp. bin96</t>
  </si>
  <si>
    <t>UBA11524 sp. bin86</t>
  </si>
  <si>
    <t>UBA11524 sp. bin82</t>
  </si>
  <si>
    <t>UBA11524 sp. bin115</t>
  </si>
  <si>
    <t>UBA11524 sp. bin94</t>
  </si>
  <si>
    <t>UBA11524 sp. bin108</t>
  </si>
  <si>
    <t>UBA11524 sp. bin114</t>
  </si>
  <si>
    <t>UBA11524 sp. bin78</t>
  </si>
  <si>
    <t>UBA11524 sp. bin91</t>
  </si>
  <si>
    <t>UBA11524 sp. bin99</t>
  </si>
  <si>
    <t>UBA11524 sp. bin107</t>
  </si>
  <si>
    <t>UBA11524 sp. bin104</t>
  </si>
  <si>
    <t>UBA11524 sp. bin105</t>
  </si>
  <si>
    <t>UBA11524 sp. bin100</t>
  </si>
  <si>
    <t>UBA11524 sp. bin83</t>
  </si>
  <si>
    <t>UBA11524 sp. bin95</t>
  </si>
  <si>
    <t>UBA11524 sp. bin103</t>
  </si>
  <si>
    <t>UBA11524 sp. bin97</t>
  </si>
  <si>
    <t>UBA11524 sp. bin87</t>
  </si>
  <si>
    <t>UBA11524 sp. bin117</t>
  </si>
  <si>
    <t>UBA11524 sp. bin89</t>
  </si>
  <si>
    <t>UBA11524 sp. bin101</t>
  </si>
  <si>
    <t>UBA11524 sp. bin93</t>
  </si>
  <si>
    <t>UBA11524 sp. bin88</t>
  </si>
  <si>
    <t>UBA1224 sp. bin119</t>
  </si>
  <si>
    <t>d__Bacteria;p__Bacillota_A;c__Clostridia;o__Christensenellales;f__CAG-74;g__UBA1224;s__</t>
  </si>
  <si>
    <t>Ventricola sp. bin123</t>
  </si>
  <si>
    <t>d__Bacteria;p__Bacillota_A;c__Clostridia;o__Christensenellales;f__CAG-74;g__Ventricola;s__</t>
  </si>
  <si>
    <t>Ventricola sp. bin122</t>
  </si>
  <si>
    <t>Ventricola sp. bin121</t>
  </si>
  <si>
    <t>QANA01 sp019420265 bin126</t>
  </si>
  <si>
    <t>d__Bacteria;p__Bacillota_A;c__Clostridia;o__Christensenellales;f__Christensenellaceae;g__QANA01;s__QANA01 sp019420265</t>
  </si>
  <si>
    <t>CALWPV01 sp. bin136</t>
  </si>
  <si>
    <t>d__Bacteria;p__Bacillota_A;c__Clostridia;o__Lachnospirales;f__Bianqueaceae;g__CALWPV01;s__</t>
  </si>
  <si>
    <t>CALWPV01 sp. bin137</t>
  </si>
  <si>
    <t>CALWPV01 sp. bin138</t>
  </si>
  <si>
    <t>Lachnospiraceae sp. bin156</t>
  </si>
  <si>
    <t>d__Bacteria;p__Bacillota_A;c__Clostridia;o__Lachnospirales;f__Lachnospiraceae;g__;s__</t>
  </si>
  <si>
    <t>Lachnospiraceae sp. bin150</t>
  </si>
  <si>
    <t>Acetatifactor sp. bin215</t>
  </si>
  <si>
    <t>d__Bacteria;p__Bacillota_A;c__Clostridia;o__Lachnospirales;f__Lachnospiraceae;g__Acetatifactor;s__</t>
  </si>
  <si>
    <t>Acetatifactor sp. bin207</t>
  </si>
  <si>
    <t>Acetatifactor sp. bin213</t>
  </si>
  <si>
    <t>Acetatifactor sp. bin164</t>
  </si>
  <si>
    <t>Acetatifactor sp. bin217</t>
  </si>
  <si>
    <t>Acetatifactor sp. bin172</t>
  </si>
  <si>
    <t>Acetatifactor sp. bin193</t>
  </si>
  <si>
    <t>Acetatifactor sp. bin195</t>
  </si>
  <si>
    <t>Acetatifactor sp. bin209</t>
  </si>
  <si>
    <t>Acetatifactor sp. bin202</t>
  </si>
  <si>
    <t>Acetatifactor sp. bin212</t>
  </si>
  <si>
    <t>Acetatifactor sp. bin179</t>
  </si>
  <si>
    <t>Acetatifactor sp. bin205</t>
  </si>
  <si>
    <t>Acetatifactor sp. bin216</t>
  </si>
  <si>
    <t>Acetatifactor sp. bin163</t>
  </si>
  <si>
    <t>Acetatifactor sp. bin159</t>
  </si>
  <si>
    <t>Blautia_A sp. bin219</t>
  </si>
  <si>
    <t>d__Bacteria;p__Bacillota_A;c__Clostridia;o__Lachnospirales;f__Lachnospiraceae;g__Blautia_A;s__</t>
  </si>
  <si>
    <t>Butyribacter sp. bin222</t>
  </si>
  <si>
    <t>d__Bacteria;p__Bacillota_A;c__Clostridia;o__Lachnospirales;f__Lachnospiraceae;g__Butyribacter;s__</t>
  </si>
  <si>
    <t>Butyribacter sp. bin221</t>
  </si>
  <si>
    <t>Butyribacter sp. bin220</t>
  </si>
  <si>
    <t>CAG-411 sp022791815 bin224</t>
  </si>
  <si>
    <t>d__Bacteria;p__Bacillota_A;c__Clostridia;o__Lachnospirales;f__Lachnospiraceae;g__CAG-411;s__CAG-411 sp022791815</t>
  </si>
  <si>
    <t>CAG-510 sp. bin226</t>
  </si>
  <si>
    <t>d__Bacteria;p__Bacillota_A;c__Clostridia;o__Lachnospirales;f__Lachnospiraceae;g__CAG-510;s__</t>
  </si>
  <si>
    <t>CAG-590 sp. bin230</t>
  </si>
  <si>
    <t>d__Bacteria;p__Bacillota_A;c__Clostridia;o__Lachnospirales;f__Lachnospiraceae;g__CAG-590;s__</t>
  </si>
  <si>
    <t>CAG-590 sp. bin232</t>
  </si>
  <si>
    <t>CAG-590 sp. bin233</t>
  </si>
  <si>
    <t>CAG-590 sp. bin229</t>
  </si>
  <si>
    <t>CAG-590 sp. bin231</t>
  </si>
  <si>
    <t>CAG-590 sp. bin227</t>
  </si>
  <si>
    <t>CAG-590 sp. bin228</t>
  </si>
  <si>
    <t>CAG-603 sp. bin234</t>
  </si>
  <si>
    <t>d__Bacteria;p__Bacillota_A;c__Clostridia;o__Lachnospirales;f__Lachnospiraceae;g__CAG-603;s__</t>
  </si>
  <si>
    <t>CAG-632 sp. bin235</t>
  </si>
  <si>
    <t>d__Bacteria;p__Bacillota_A;c__Clostridia;o__Lachnospirales;f__Lachnospiraceae;g__CAG-632;s__</t>
  </si>
  <si>
    <t>CAG-632 sp. bin238</t>
  </si>
  <si>
    <t>CAG-632 sp. bin237</t>
  </si>
  <si>
    <t>CAG-632 sp. bin236</t>
  </si>
  <si>
    <t>CAG-95 sp. bin243</t>
  </si>
  <si>
    <t>d__Bacteria;p__Bacillota_A;c__Clostridia;o__Lachnospirales;f__Lachnospiraceae;g__CAG-95;s__</t>
  </si>
  <si>
    <t>CAG-95 sp. bin246</t>
  </si>
  <si>
    <t>CAG-95 sp. bin239</t>
  </si>
  <si>
    <t>CAG-95 sp. bin240</t>
  </si>
  <si>
    <t>CAG-95 sp. bin242</t>
  </si>
  <si>
    <t>Choladocola sp. bin250</t>
  </si>
  <si>
    <t>d__Bacteria;p__Bacillota_A;c__Clostridia;o__Lachnospirales;f__Lachnospiraceae;g__Choladocola;s__</t>
  </si>
  <si>
    <t>Choladousia sp. bin252</t>
  </si>
  <si>
    <t>d__Bacteria;p__Bacillota_A;c__Clostridia;o__Lachnospirales;f__Lachnospiraceae;g__Choladousia;s__</t>
  </si>
  <si>
    <t>COE1 sp. bin256</t>
  </si>
  <si>
    <t>d__Bacteria;p__Bacillota_A;c__Clostridia;o__Lachnospirales;f__Lachnospiraceae;g__COE1;s__</t>
  </si>
  <si>
    <t>COE1 sp. bin254</t>
  </si>
  <si>
    <t>COE1 sp. bin255</t>
  </si>
  <si>
    <t>COE1 sp. bin253</t>
  </si>
  <si>
    <t>Coprococcus sp. bin258</t>
  </si>
  <si>
    <t>d__Bacteria;p__Bacillota_A;c__Clostridia;o__Lachnospirales;f__Lachnospiraceae;g__Coprococcus;s__</t>
  </si>
  <si>
    <t>Coprococcus sp. bin261</t>
  </si>
  <si>
    <t>Coprococcus sp. bin262</t>
  </si>
  <si>
    <t>Coprococcus sp. bin260</t>
  </si>
  <si>
    <t>Coprococcus sp. bin257</t>
  </si>
  <si>
    <t>Coprococcus sp. bin259</t>
  </si>
  <si>
    <t>Eubacterium_F sp. bin266</t>
  </si>
  <si>
    <t>d__Bacteria;p__Bacillota_A;c__Clostridia;o__Lachnospirales;f__Lachnospiraceae;g__Eubacterium_F;s__</t>
  </si>
  <si>
    <t>Eubacterium_F sp. bin269</t>
  </si>
  <si>
    <t>Eubacterium_F sp. bin270</t>
  </si>
  <si>
    <t>d__Bacteria;p__Bacillota_A;c__Clostridia;o__Lachnospirales;f__Lachnospiraceae;g__Eubacterium_F;s__Eubacterium_F sp022510605</t>
  </si>
  <si>
    <t>Frisingicoccus sp. bin276</t>
  </si>
  <si>
    <t>d__Bacteria;p__Bacillota_A;c__Clostridia;o__Lachnospirales;f__Lachnospiraceae;g__Frisingicoccus;s__</t>
  </si>
  <si>
    <t>JAAYNV01 sp. bin277</t>
  </si>
  <si>
    <t>d__Bacteria;p__Bacillota_A;c__Clostridia;o__Lachnospirales;f__Lachnospiraceae;g__JAAYNV01;s__</t>
  </si>
  <si>
    <t>JALFVM01 sp. bin279</t>
  </si>
  <si>
    <t>d__Bacteria;p__Bacillota_A;c__Clostridia;o__Lachnospirales;f__Lachnospiraceae;g__JALFVM01;s__</t>
  </si>
  <si>
    <t>MGBC111451 sp. bin282</t>
  </si>
  <si>
    <t>d__Bacteria;p__Bacillota_A;c__Clostridia;o__Lachnospirales;f__Lachnospiraceae;g__MGBC111451;s__</t>
  </si>
  <si>
    <t>MGBC111451 sp. bin283</t>
  </si>
  <si>
    <t>Oliverpabstia sp. bin291</t>
  </si>
  <si>
    <t>d__Bacteria;p__Bacillota_A;c__Clostridia;o__Lachnospirales;f__Lachnospiraceae;g__Oliverpabstia;s__</t>
  </si>
  <si>
    <t>RGIG4057 sp. bin293</t>
  </si>
  <si>
    <t>d__Bacteria;p__Bacillota_A;c__Clostridia;o__Lachnospirales;f__Lachnospiraceae;g__RGIG4057;s__</t>
  </si>
  <si>
    <t>RGIG4057 sp. bin292</t>
  </si>
  <si>
    <t>RUG11237 sp. bin294</t>
  </si>
  <si>
    <t>d__Bacteria;p__Bacillota_A;c__Clostridia;o__Lachnospirales;f__Lachnospiraceae;g__RUG11237;s__</t>
  </si>
  <si>
    <t>UBA2882 sp. bin302</t>
  </si>
  <si>
    <t>d__Bacteria;p__Bacillota_A;c__Clostridia;o__Lachnospirales;f__Lachnospiraceae;g__UBA2882;s__</t>
  </si>
  <si>
    <t>UBA2882 sp022510725 bin303</t>
  </si>
  <si>
    <t>d__Bacteria;p__Bacillota_A;c__Clostridia;o__Lachnospirales;f__Lachnospiraceae;g__UBA2882;s__UBA2882 sp022510725</t>
  </si>
  <si>
    <t>UBA3282 sp. bin365</t>
  </si>
  <si>
    <t>d__Bacteria;p__Bacillota_A;c__Clostridia;o__Lachnospirales;f__Lachnospiraceae;g__UBA3282;s__</t>
  </si>
  <si>
    <t>UBA3282 sp. bin312</t>
  </si>
  <si>
    <t>UBA3282 sp. bin325</t>
  </si>
  <si>
    <t>UBA3282 sp. bin308</t>
  </si>
  <si>
    <t>UBA3282 sp. bin346</t>
  </si>
  <si>
    <t>UBA3282 sp. bin355</t>
  </si>
  <si>
    <t>UBA3282 sp. bin314</t>
  </si>
  <si>
    <t>UBA3282 sp. bin315</t>
  </si>
  <si>
    <t>UBA3282 sp. bin362</t>
  </si>
  <si>
    <t>UBA3282 sp. bin356</t>
  </si>
  <si>
    <t>UBA3282 sp. bin333</t>
  </si>
  <si>
    <t>UBA3282 sp. bin370</t>
  </si>
  <si>
    <t>UBA3282 sp. bin373</t>
  </si>
  <si>
    <t>UBA3282 sp. bin368</t>
  </si>
  <si>
    <t>UBA3282 sp. bin335</t>
  </si>
  <si>
    <t>UBA3282 sp. bin361</t>
  </si>
  <si>
    <t>UBA3282 sp. bin364</t>
  </si>
  <si>
    <t>UBA3282 sp. bin340</t>
  </si>
  <si>
    <t>UBA3282 sp. bin349</t>
  </si>
  <si>
    <t>UBA3282 sp. bin366</t>
  </si>
  <si>
    <t>UBA3282 sp. bin359</t>
  </si>
  <si>
    <t>UBA3282 sp. bin328</t>
  </si>
  <si>
    <t>UBA3282 sp. bin342</t>
  </si>
  <si>
    <t>UBA3282 sp. bin348</t>
  </si>
  <si>
    <t>UBA3282 sp. bin339</t>
  </si>
  <si>
    <t>UBA3282 sp. bin353</t>
  </si>
  <si>
    <t>UBA3282 sp. bin307</t>
  </si>
  <si>
    <t>UBA3282 sp. bin337</t>
  </si>
  <si>
    <t>UBA3282 sp. bin324</t>
  </si>
  <si>
    <t>UBA3282 sp. bin309</t>
  </si>
  <si>
    <t>UBA3282 sp. bin371</t>
  </si>
  <si>
    <t>UBA3282 sp. bin343</t>
  </si>
  <si>
    <t>UBA3282 sp. bin313</t>
  </si>
  <si>
    <t>UBA3282 sp. bin320</t>
  </si>
  <si>
    <t>UBA3282 sp. bin369</t>
  </si>
  <si>
    <t>UBA3282 sp. bin318</t>
  </si>
  <si>
    <t>UBA3282 sp. bin323</t>
  </si>
  <si>
    <t>UBA3282 sp. bin336</t>
  </si>
  <si>
    <t>UBA3282 sp. bin347</t>
  </si>
  <si>
    <t>UBA3282 sp. bin360</t>
  </si>
  <si>
    <t>UBA3282 sp. bin352</t>
  </si>
  <si>
    <t>UBA3282 sp. bin329</t>
  </si>
  <si>
    <t>UBA3282 sp. bin357</t>
  </si>
  <si>
    <t>UBA3282 sp. bin306</t>
  </si>
  <si>
    <t>UBA3282 sp. bin338</t>
  </si>
  <si>
    <t>UBA3282 sp. bin341</t>
  </si>
  <si>
    <t>UBA3282 sp. bin350</t>
  </si>
  <si>
    <t>UBA3282 sp. bin372</t>
  </si>
  <si>
    <t>UBA3282 sp. bin344</t>
  </si>
  <si>
    <t>UBA3282 sp. bin321</t>
  </si>
  <si>
    <t>UBA3282 sp. bin326</t>
  </si>
  <si>
    <t>UBA3282 sp. bin354</t>
  </si>
  <si>
    <t>UBA3282 sp. bin319</t>
  </si>
  <si>
    <t>Wujia sp. bin380</t>
  </si>
  <si>
    <t>d__Bacteria;p__Bacillota_A;c__Clostridia;o__Lachnospirales;f__Lachnospiraceae;g__Wujia;s__</t>
  </si>
  <si>
    <t>Acutalibacter sp. bin387</t>
  </si>
  <si>
    <t>d__Bacteria;p__Bacillota_A;c__Clostridia;o__Oscillospirales;f__Acutalibacteraceae;g__Acutalibacter;s__</t>
  </si>
  <si>
    <t>Acutalibacter sp. bin383</t>
  </si>
  <si>
    <t>Acutalibacter sp. bin395</t>
  </si>
  <si>
    <t>Acutalibacter sp. bin388</t>
  </si>
  <si>
    <t>Acutalibacter sp. bin403</t>
  </si>
  <si>
    <t>Acutalibacter sp. bin382</t>
  </si>
  <si>
    <t>Acutalibacter sp. bin390</t>
  </si>
  <si>
    <t>Acutalibacter sp. bin396</t>
  </si>
  <si>
    <t>Acutalibacter sp. bin401</t>
  </si>
  <si>
    <t>Acutalibacter sp. bin400</t>
  </si>
  <si>
    <t>Acutalibacter sp. bin386</t>
  </si>
  <si>
    <t>Acutalibacter sp. bin404</t>
  </si>
  <si>
    <t>Acutalibacter sp. bin393</t>
  </si>
  <si>
    <t>Acutalibacter sp. bin398</t>
  </si>
  <si>
    <t>Acutalibacter sp. bin394</t>
  </si>
  <si>
    <t>Ruminococcus_E sp. bin436</t>
  </si>
  <si>
    <t>d__Bacteria;p__Bacillota_A;c__Clostridia;o__Oscillospirales;f__Acutalibacteraceae;g__Ruminococcus_E;s__</t>
  </si>
  <si>
    <t>Ruminococcus_E sp. bin437</t>
  </si>
  <si>
    <t>SIG598 sp. bin445</t>
  </si>
  <si>
    <t>d__Bacteria;p__Bacillota_A;c__Clostridia;o__Oscillospirales;f__Acutalibacteraceae;g__SIG598;s__</t>
  </si>
  <si>
    <t>UBA6857 sp. bin462</t>
  </si>
  <si>
    <t>d__Bacteria;p__Bacillota_A;c__Clostridia;o__Oscillospirales;f__Acutalibacteraceae;g__UBA6857;s__</t>
  </si>
  <si>
    <t>UBA6857 sp. bin458</t>
  </si>
  <si>
    <t>RGIG1995 sp. bin479</t>
  </si>
  <si>
    <t>d__Bacteria;p__Bacillota_A;c__Clostridia;o__Oscillospirales;f__CAG-272;g__RGIG1995;s__</t>
  </si>
  <si>
    <t>RGIG1995 sp. bin478</t>
  </si>
  <si>
    <t>SIG693 sp. bin488</t>
  </si>
  <si>
    <t>d__Bacteria;p__Bacillota_A;c__Clostridia;o__Oscillospirales;f__CAG-272;g__SIG693;s__</t>
  </si>
  <si>
    <t>UMGS1696 sp. bin493</t>
  </si>
  <si>
    <t>d__Bacteria;p__Bacillota_A;c__Clostridia;o__Oscillospirales;f__CAG-272;g__UMGS1696;s__</t>
  </si>
  <si>
    <t>UMGS1696 sp. bin491</t>
  </si>
  <si>
    <t>UMGS1696 sp. bin492</t>
  </si>
  <si>
    <t>UMGS1696 sp. bin494</t>
  </si>
  <si>
    <t>UMGS1696 sp. bin495</t>
  </si>
  <si>
    <t>UMGS1696 sp. bin496</t>
  </si>
  <si>
    <t>JAAYOS01 sp. bin505</t>
  </si>
  <si>
    <t>d__Bacteria;p__Bacillota_A;c__Clostridia;o__Oscillospirales;f__JAAYOS01;g__;s__</t>
  </si>
  <si>
    <t>CALXFK01 sp. bin506</t>
  </si>
  <si>
    <t>d__Bacteria;p__Bacillota_A;c__Clostridia;o__Oscillospirales;f__JAAYOS01;g__CALXFK01;s__</t>
  </si>
  <si>
    <t>CAJOIG01 sp. bin510</t>
  </si>
  <si>
    <t>d__Bacteria;p__Bacillota_A;c__Clostridia;o__Oscillospirales;f__Oscillospiraceae;g__CAJOIG01;s__</t>
  </si>
  <si>
    <t>CAJOIG01 sp. bin511</t>
  </si>
  <si>
    <t>CAJOIG01 sp. bin512</t>
  </si>
  <si>
    <t>CAJOIG01 sp. bin508</t>
  </si>
  <si>
    <t>DXYV01 sp. bin516</t>
  </si>
  <si>
    <t>d__Bacteria;p__Bacillota_A;c__Clostridia;o__Oscillospirales;f__Oscillospiraceae;g__DXYV01;s__</t>
  </si>
  <si>
    <t>DXYV01 sp. bin515</t>
  </si>
  <si>
    <t>Dysosmobacter sp. bin529</t>
  </si>
  <si>
    <t>d__Bacteria;p__Bacillota_A;c__Clostridia;o__Oscillospirales;f__Oscillospiraceae;g__Dysosmobacter;s__</t>
  </si>
  <si>
    <t>Enterenecus sp. bin539</t>
  </si>
  <si>
    <t>d__Bacteria;p__Bacillota_A;c__Clostridia;o__Oscillospirales;f__Oscillospiraceae;g__Enterenecus;s__</t>
  </si>
  <si>
    <t>Enterenecus sp. bin540</t>
  </si>
  <si>
    <t>Enterenecus sp. bin532</t>
  </si>
  <si>
    <t>Enterenecus sp. bin538</t>
  </si>
  <si>
    <t>Faecousia sp. bin557</t>
  </si>
  <si>
    <t>d__Bacteria;p__Bacillota_A;c__Clostridia;o__Oscillospirales;f__Oscillospiraceae;g__Faecousia;s__</t>
  </si>
  <si>
    <t>Faecousia sp. bin550</t>
  </si>
  <si>
    <t>Faecousia sp. bin556</t>
  </si>
  <si>
    <t>Faecousia sp. bin547</t>
  </si>
  <si>
    <t>Galloscillospira_A sp. bin558</t>
  </si>
  <si>
    <t>d__Bacteria;p__Bacillota_A;c__Clostridia;o__Oscillospirales;f__Oscillospiraceae;g__Galloscillospira_A;s__</t>
  </si>
  <si>
    <t>Lawsonibacter sp. bin572</t>
  </si>
  <si>
    <t>d__Bacteria;p__Bacillota_A;c__Clostridia;o__Oscillospirales;f__Oscillospiraceae;g__Lawsonibacter;s__</t>
  </si>
  <si>
    <t>Limivicinus sp. bin587</t>
  </si>
  <si>
    <t>d__Bacteria;p__Bacillota_A;c__Clostridia;o__Oscillospirales;f__Oscillospiraceae;g__Limivicinus;s__</t>
  </si>
  <si>
    <t>Marseille-P3106 sp. bin589</t>
  </si>
  <si>
    <t>d__Bacteria;p__Bacillota_A;c__Clostridia;o__Oscillospirales;f__Oscillospiraceae;g__Marseille-P3106;s__</t>
  </si>
  <si>
    <t>MGBC124762 sp. bin591</t>
  </si>
  <si>
    <t>d__Bacteria;p__Bacillota_A;c__Clostridia;o__Oscillospirales;f__Oscillospiraceae;g__MGBC124762;s__</t>
  </si>
  <si>
    <t xml:space="preserve"> bin592</t>
  </si>
  <si>
    <t>MGBC124762 sp. bin593</t>
  </si>
  <si>
    <t>Pelethomonas sp. bin602</t>
  </si>
  <si>
    <t>d__Bacteria;p__Bacillota_A;c__Clostridia;o__Oscillospirales;f__Oscillospiraceae;g__Pelethomonas;s__</t>
  </si>
  <si>
    <t>Pelethomonas sp. bin603</t>
  </si>
  <si>
    <t xml:space="preserve"> bin622</t>
  </si>
  <si>
    <t>d__Bacteria;p__Bacillota_A;c__Clostridia;o__Oscillospirales;f__QAKW01;g__Firm-08;s__</t>
  </si>
  <si>
    <t>RGIG9041 sp. bin623</t>
  </si>
  <si>
    <t>d__Bacteria;p__Bacillota_A;c__Clostridia;o__Oscillospirales;f__QAKW01;g__RGIG9041;s__</t>
  </si>
  <si>
    <t>Ruminococcaceae sp. bin640</t>
  </si>
  <si>
    <t>d__Bacteria;p__Bacillota_A;c__Clostridia;o__Oscillospirales;f__Ruminococcaceae;g__;s__</t>
  </si>
  <si>
    <t>CAG-115 sp. bin684</t>
  </si>
  <si>
    <t>d__Bacteria;p__Bacillota_A;c__Clostridia;o__Oscillospirales;f__Ruminococcaceae;g__CAG-115;s__</t>
  </si>
  <si>
    <t>CAG-115 sp. bin670</t>
  </si>
  <si>
    <t>CAG-115 sp. bin671</t>
  </si>
  <si>
    <t>CAG-115 sp. bin678</t>
  </si>
  <si>
    <t>CAG-353 sp. bin699</t>
  </si>
  <si>
    <t>d__Bacteria;p__Bacillota_A;c__Clostridia;o__Oscillospirales;f__Ruminococcaceae;g__CAG-353;s__</t>
  </si>
  <si>
    <t>RGIG3102 sp. bin737</t>
  </si>
  <si>
    <t>d__Bacteria;p__Bacillota_A;c__Clostridia;o__Oscillospirales;f__Ruminococcaceae;g__RGIG3102;s__</t>
  </si>
  <si>
    <t>RGIG3102 sp. bin734</t>
  </si>
  <si>
    <t>RGIG3102 sp. bin736</t>
  </si>
  <si>
    <t>RGIG8773 sp. bin738</t>
  </si>
  <si>
    <t>d__Bacteria;p__Bacillota_A;c__Clostridia;o__Oscillospirales;f__Ruminococcaceae;g__RGIG8773;s__</t>
  </si>
  <si>
    <t>RGIG8773 sp. bin739</t>
  </si>
  <si>
    <t>RGIG8773 sp. bin746</t>
  </si>
  <si>
    <t>RGIG8773 sp. bin742</t>
  </si>
  <si>
    <t>RGIG8773 sp. bin748</t>
  </si>
  <si>
    <t>RGIG8773 sp. bin741</t>
  </si>
  <si>
    <t>RGIG8773 sp. bin740</t>
  </si>
  <si>
    <t>RGIG8773 sp. bin747</t>
  </si>
  <si>
    <t>RGIG8773 sp. bin745</t>
  </si>
  <si>
    <t>RGIG8773 sp. bin743</t>
  </si>
  <si>
    <t>RGIG8773 sp022511485 bin749</t>
  </si>
  <si>
    <t>d__Bacteria;p__Bacillota_A;c__Clostridia;o__Oscillospirales;f__Ruminococcaceae;g__RGIG8773;s__RGIG8773 sp022511485</t>
  </si>
  <si>
    <t>RGIG5579 sp. bin869</t>
  </si>
  <si>
    <t>d__Bacteria;p__Bacillota_A;c__Clostridia;o__Oscillospirales;f__SIG627;g__RGIG5579;s__</t>
  </si>
  <si>
    <t>HGM12619 sp. bin874</t>
  </si>
  <si>
    <t>d__Bacteria;p__Bacillota_A;c__Clostridia;o__Oscillospirales;f__UBA644;g__HGM12619;s__</t>
  </si>
  <si>
    <t>RGIG446 sp. bin879</t>
  </si>
  <si>
    <t>d__Bacteria;p__Bacillota_A;c__Clostridia;o__Peptostreptococcales;f__Anaerovoracaceae;g__RGIG446;s__</t>
  </si>
  <si>
    <t>Scatovivens sp. bin891</t>
  </si>
  <si>
    <t>d__Bacteria;p__Bacillota_A;c__Clostridia;o__TANB77;f__CAG-508;g__Scatovivens;s__</t>
  </si>
  <si>
    <t>UMGS1994 sp. bin893</t>
  </si>
  <si>
    <t>d__Bacteria;p__Bacillota_A;c__Clostridia;o__TANB77;f__CAG-508;g__UMGS1994;s__</t>
  </si>
  <si>
    <t>Amulumruptor sp. bin959</t>
  </si>
  <si>
    <t>d__Bacteria;p__Bacteroidota;c__Bacteroidia;o__Bacteroidales;f__Muribaculaceae;g__Amulumruptor;s__</t>
  </si>
  <si>
    <t>Amulumruptor sp. bin961</t>
  </si>
  <si>
    <t>Amulumruptor sp. bin960</t>
  </si>
  <si>
    <t>CAG-485 sp. bin1006</t>
  </si>
  <si>
    <t>d__Bacteria;p__Bacteroidota;c__Bacteroidia;o__Bacteroidales;f__Muribaculaceae;g__CAG-485;s__</t>
  </si>
  <si>
    <t>Alistipes sp. bin1255</t>
  </si>
  <si>
    <t>d__Bacteria;p__Bacteroidota;c__Bacteroidia;o__Bacteroidales;f__Rikenellaceae;g__Alistipes;s__</t>
  </si>
  <si>
    <t>Cryptobacteroides sp. bin1280</t>
  </si>
  <si>
    <t>d__Bacteria;p__Bacteroidota;c__Bacteroidia;o__Bacteroidales;f__UBA932;g__Cryptobacteroides;s__</t>
  </si>
  <si>
    <t>Merdimorpha sp. bin1290</t>
  </si>
  <si>
    <t>d__Bacteria;p__Bacteroidota;c__Bacteroidia;o__Flavobacteriales;f__UBA1820;g__Merdimorpha;s__</t>
  </si>
  <si>
    <t>Nanosyncoccus sp. bin1323</t>
  </si>
  <si>
    <t>d__Bacteria;p__Patescibacteria;c__Saccharimonadia;o__Saccharimonadales;f__Nanosyncoccaceae;g__Nanosyncoccus;s__</t>
  </si>
  <si>
    <t>Nanosyncoccus sp. bin1324</t>
  </si>
  <si>
    <t>Enterousia sp. bin1338</t>
  </si>
  <si>
    <t>d__Bacteria;p__Pseudomonadota;c__Alphaproteobacteria;o__Rs-D84;f__Rs-D84;g__Enterousia;s__</t>
  </si>
  <si>
    <t>Phyla level</t>
  </si>
  <si>
    <t>Family level</t>
  </si>
  <si>
    <t>Genus level</t>
  </si>
  <si>
    <t>Number of genes (K01442)</t>
  </si>
  <si>
    <t>number of MAGs</t>
  </si>
  <si>
    <t>percentage of all MAGs (%)</t>
  </si>
  <si>
    <t>p__Bacillota_A</t>
  </si>
  <si>
    <t>f__Lachnospiraceae</t>
  </si>
  <si>
    <t>g__UBA3282</t>
  </si>
  <si>
    <t>f__Acutalibacteraceae</t>
  </si>
  <si>
    <t>g__Acutalibacter</t>
  </si>
  <si>
    <t>f__CAG-74</t>
  </si>
  <si>
    <t>g__UBA11524</t>
  </si>
  <si>
    <t>f__Ruminococcaceae</t>
  </si>
  <si>
    <t>g__RGIG8773</t>
  </si>
  <si>
    <t>g__CAG-590</t>
  </si>
  <si>
    <t>g__Coprococcus</t>
  </si>
  <si>
    <t>f__CAG-314</t>
  </si>
  <si>
    <t>g__Fimimonas</t>
  </si>
  <si>
    <t>f__CAG-272</t>
  </si>
  <si>
    <t>g__UMGS1696</t>
  </si>
  <si>
    <t>g__CAG-95</t>
  </si>
  <si>
    <t>g__CAG-115</t>
  </si>
  <si>
    <t>g__CAG-632</t>
  </si>
  <si>
    <t>f__Oscillospiraceae</t>
  </si>
  <si>
    <t>g__CAJOIG01</t>
  </si>
  <si>
    <t>g__COE1</t>
  </si>
  <si>
    <t>g__Enterenecus</t>
  </si>
  <si>
    <t>g__Faecousia</t>
  </si>
  <si>
    <t>p__Bacteroidota</t>
  </si>
  <si>
    <t>f__Muribaculaceae</t>
  </si>
  <si>
    <t>g__Amulumruptor</t>
  </si>
  <si>
    <t>g__Butyribacter</t>
  </si>
  <si>
    <t>f__Bianqueaceae</t>
  </si>
  <si>
    <t>g__CALWPV01</t>
  </si>
  <si>
    <t>p__Bacillota</t>
  </si>
  <si>
    <t>f__UBA660</t>
  </si>
  <si>
    <t>g__Coprovivens</t>
  </si>
  <si>
    <t>g__Eubacterium_F</t>
  </si>
  <si>
    <t>g__MGBC124762</t>
  </si>
  <si>
    <t>g__RGIG3102</t>
  </si>
  <si>
    <t>g__Ventricola</t>
  </si>
  <si>
    <t>g__Lachnospiraceae sp.</t>
  </si>
  <si>
    <t>g__Choladousia</t>
  </si>
  <si>
    <t>g__DXYV01</t>
  </si>
  <si>
    <t>f__Borkfalkiaceae</t>
  </si>
  <si>
    <t>g__Gallimonas</t>
  </si>
  <si>
    <t>g__MGBC111451</t>
  </si>
  <si>
    <t>p__Patescibacteria</t>
  </si>
  <si>
    <t>f__Nanosyncoccaceae</t>
  </si>
  <si>
    <t>g__Nanosyncoccus</t>
  </si>
  <si>
    <t>g__Pelethomonas</t>
  </si>
  <si>
    <t>g__RGIG1995</t>
  </si>
  <si>
    <t>g__RGIG4057</t>
  </si>
  <si>
    <t>g__Ruminococcus_E</t>
  </si>
  <si>
    <t>g__UBA2882</t>
  </si>
  <si>
    <t>g__UBA6857</t>
  </si>
  <si>
    <t>f__JAAYOS01</t>
  </si>
  <si>
    <t xml:space="preserve">g__JAAYOS01 sp. </t>
  </si>
  <si>
    <t>g__Ruminococcaceae sp.</t>
  </si>
  <si>
    <t>f__Rikenellaceae</t>
  </si>
  <si>
    <t>g__Alistipes</t>
  </si>
  <si>
    <t>g__Blautia_A</t>
  </si>
  <si>
    <t>f__CAG-631</t>
  </si>
  <si>
    <t>g__Caccosoma</t>
  </si>
  <si>
    <t>g__CAG-353</t>
  </si>
  <si>
    <t>g__CAG-411</t>
  </si>
  <si>
    <t>g__CAG-485</t>
  </si>
  <si>
    <t>g__CAG-510</t>
  </si>
  <si>
    <t>g__CAG-603</t>
  </si>
  <si>
    <t>g__CALXFK01</t>
  </si>
  <si>
    <t>g__Coproplasma</t>
  </si>
  <si>
    <t>f__UBA932</t>
  </si>
  <si>
    <t>g__Cryptobacteroides</t>
  </si>
  <si>
    <t>g__Dysosmobacter</t>
  </si>
  <si>
    <t>p__Pseudomonadota</t>
  </si>
  <si>
    <t>f__Rs-D84</t>
  </si>
  <si>
    <t>g__Enterousia</t>
  </si>
  <si>
    <t>f__Coprobacillaceae</t>
  </si>
  <si>
    <t>g__Fimiplasma</t>
  </si>
  <si>
    <t>f__QAKW01</t>
  </si>
  <si>
    <t>g__Firm-08</t>
  </si>
  <si>
    <t>g__Firm-10</t>
  </si>
  <si>
    <t>g__Frisingicoccus</t>
  </si>
  <si>
    <t>g__Galloscillospira_A</t>
  </si>
  <si>
    <t>f__UBA644</t>
  </si>
  <si>
    <t>g__HGM12619</t>
  </si>
  <si>
    <t>g__JAAYNV01</t>
  </si>
  <si>
    <t>g__JALFVM01</t>
  </si>
  <si>
    <t>g__Lawsonibacter</t>
  </si>
  <si>
    <t>g__Limivicinus</t>
  </si>
  <si>
    <t>g__Marseille-P3106</t>
  </si>
  <si>
    <t>f__UBA1820</t>
  </si>
  <si>
    <t>g__Merdimorpha</t>
  </si>
  <si>
    <t>p__Actinomycetota</t>
  </si>
  <si>
    <t>f__Eggerthellaceae</t>
  </si>
  <si>
    <t>g__MGBC163016</t>
  </si>
  <si>
    <t>g__Oliverpabstia</t>
  </si>
  <si>
    <t>f__Christensenellaceae</t>
  </si>
  <si>
    <t>g__QANA01</t>
  </si>
  <si>
    <t>f__Anaerovoracaceae</t>
  </si>
  <si>
    <t>g__RGIG446</t>
  </si>
  <si>
    <t>f__Erysipelotrichaceae</t>
  </si>
  <si>
    <t>g__RGIG4607</t>
  </si>
  <si>
    <t>f__SIG627</t>
  </si>
  <si>
    <t>g__RGIG5579</t>
  </si>
  <si>
    <t>g__RGIG9041</t>
  </si>
  <si>
    <t>g__RUG11237</t>
  </si>
  <si>
    <t>g__RUG13868</t>
  </si>
  <si>
    <t>f__CAG-508</t>
  </si>
  <si>
    <t>g__Scatovivens</t>
  </si>
  <si>
    <t>g__SFTH01</t>
  </si>
  <si>
    <t>g__SIG598</t>
  </si>
  <si>
    <t>g__SIG693</t>
  </si>
  <si>
    <t>g__UBA1224</t>
  </si>
  <si>
    <t>f__CAG-138</t>
  </si>
  <si>
    <t>g__UBA1685</t>
  </si>
  <si>
    <t>g__UBA5578</t>
  </si>
  <si>
    <t>g__UMGS1994</t>
  </si>
  <si>
    <t>f__Mycoplasmoidaceae</t>
  </si>
  <si>
    <t>g__Ureaplasma</t>
  </si>
  <si>
    <t>g__Wujia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</si>
</sst>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9"/>
      <color theme="1"/>
      <name val="Times New Roman"/>
      <charset val="134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176" fontId="2" fillId="0" borderId="0" xfId="0" applyNumberFormat="1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0"/>
  <sheetViews>
    <sheetView tabSelected="1" workbookViewId="0">
      <selection activeCell="E12" sqref="E12"/>
    </sheetView>
  </sheetViews>
  <sheetFormatPr defaultColWidth="9" defaultRowHeight="13.5" outlineLevelCol="3"/>
  <cols>
    <col min="1" max="1" width="17" style="7" customWidth="1"/>
    <col min="2" max="2" width="18.875" style="8" customWidth="1"/>
    <col min="3" max="3" width="19.25" style="8" customWidth="1"/>
    <col min="4" max="4" width="8.875" style="7" customWidth="1"/>
  </cols>
  <sheetData>
    <row r="1" ht="27" customHeight="1" spans="1:4">
      <c r="A1" s="9" t="s">
        <v>0</v>
      </c>
      <c r="B1" s="10" t="s">
        <v>1</v>
      </c>
      <c r="C1" s="10" t="s">
        <v>2</v>
      </c>
      <c r="D1" s="9" t="s">
        <v>3</v>
      </c>
    </row>
    <row r="2" spans="1:4">
      <c r="A2" s="11"/>
      <c r="B2" s="12" t="s">
        <v>4</v>
      </c>
      <c r="C2" s="12" t="s">
        <v>5</v>
      </c>
      <c r="D2" s="11"/>
    </row>
    <row r="3" spans="1:4">
      <c r="A3" s="13" t="s">
        <v>6</v>
      </c>
      <c r="B3" s="8">
        <v>1</v>
      </c>
      <c r="C3" s="8">
        <v>0</v>
      </c>
      <c r="D3" s="13" t="s">
        <v>7</v>
      </c>
    </row>
    <row r="4" spans="1:4">
      <c r="A4" s="13" t="s">
        <v>8</v>
      </c>
      <c r="B4" s="8">
        <v>1</v>
      </c>
      <c r="C4" s="8">
        <v>0</v>
      </c>
      <c r="D4" s="13" t="s">
        <v>9</v>
      </c>
    </row>
    <row r="5" spans="1:4">
      <c r="A5" s="13" t="s">
        <v>10</v>
      </c>
      <c r="B5" s="8">
        <v>1</v>
      </c>
      <c r="C5" s="8">
        <v>0</v>
      </c>
      <c r="D5" s="13" t="s">
        <v>11</v>
      </c>
    </row>
    <row r="6" spans="1:4">
      <c r="A6" s="13" t="s">
        <v>12</v>
      </c>
      <c r="B6" s="8">
        <v>0</v>
      </c>
      <c r="C6" s="8">
        <v>1</v>
      </c>
      <c r="D6" s="13" t="s">
        <v>13</v>
      </c>
    </row>
    <row r="7" spans="1:4">
      <c r="A7" s="13" t="s">
        <v>14</v>
      </c>
      <c r="B7" s="8">
        <v>0</v>
      </c>
      <c r="C7" s="8">
        <v>1</v>
      </c>
      <c r="D7" s="13" t="s">
        <v>15</v>
      </c>
    </row>
    <row r="8" spans="1:4">
      <c r="A8" s="13" t="s">
        <v>16</v>
      </c>
      <c r="B8" s="8">
        <v>0</v>
      </c>
      <c r="C8" s="8">
        <v>1</v>
      </c>
      <c r="D8" s="13" t="s">
        <v>17</v>
      </c>
    </row>
    <row r="9" spans="1:4">
      <c r="A9" s="13" t="s">
        <v>18</v>
      </c>
      <c r="B9" s="8">
        <v>0</v>
      </c>
      <c r="C9" s="8">
        <v>1</v>
      </c>
      <c r="D9" s="13" t="s">
        <v>19</v>
      </c>
    </row>
    <row r="10" spans="1:4">
      <c r="A10" s="13" t="s">
        <v>20</v>
      </c>
      <c r="B10" s="8">
        <v>0</v>
      </c>
      <c r="C10" s="8">
        <v>1</v>
      </c>
      <c r="D10" s="13" t="s">
        <v>21</v>
      </c>
    </row>
    <row r="11" spans="1:4">
      <c r="A11" s="13" t="s">
        <v>22</v>
      </c>
      <c r="B11" s="8">
        <v>0</v>
      </c>
      <c r="C11" s="8">
        <v>1</v>
      </c>
      <c r="D11" s="13" t="s">
        <v>23</v>
      </c>
    </row>
    <row r="12" spans="1:4">
      <c r="A12" s="13" t="s">
        <v>24</v>
      </c>
      <c r="B12" s="8">
        <v>0</v>
      </c>
      <c r="C12" s="8">
        <v>1</v>
      </c>
      <c r="D12" s="13" t="s">
        <v>23</v>
      </c>
    </row>
    <row r="13" spans="1:4">
      <c r="A13" s="13" t="s">
        <v>25</v>
      </c>
      <c r="B13" s="8">
        <v>0</v>
      </c>
      <c r="C13" s="8">
        <v>1</v>
      </c>
      <c r="D13" s="13" t="s">
        <v>23</v>
      </c>
    </row>
    <row r="14" spans="1:4">
      <c r="A14" s="13" t="s">
        <v>26</v>
      </c>
      <c r="B14" s="8">
        <v>0</v>
      </c>
      <c r="C14" s="8">
        <v>1</v>
      </c>
      <c r="D14" s="13" t="s">
        <v>27</v>
      </c>
    </row>
    <row r="15" spans="1:4">
      <c r="A15" s="13" t="s">
        <v>28</v>
      </c>
      <c r="B15" s="8">
        <v>0</v>
      </c>
      <c r="C15" s="8">
        <v>1</v>
      </c>
      <c r="D15" s="13" t="s">
        <v>29</v>
      </c>
    </row>
    <row r="16" spans="1:4">
      <c r="A16" s="13" t="s">
        <v>30</v>
      </c>
      <c r="B16" s="8">
        <v>0</v>
      </c>
      <c r="C16" s="8">
        <v>1</v>
      </c>
      <c r="D16" s="13" t="s">
        <v>31</v>
      </c>
    </row>
    <row r="17" spans="1:4">
      <c r="A17" s="13" t="s">
        <v>32</v>
      </c>
      <c r="B17" s="8">
        <v>0</v>
      </c>
      <c r="C17" s="8">
        <v>1</v>
      </c>
      <c r="D17" s="13" t="s">
        <v>33</v>
      </c>
    </row>
    <row r="18" spans="1:4">
      <c r="A18" s="13" t="s">
        <v>34</v>
      </c>
      <c r="B18" s="8">
        <v>0</v>
      </c>
      <c r="C18" s="8">
        <v>1</v>
      </c>
      <c r="D18" s="13" t="s">
        <v>35</v>
      </c>
    </row>
    <row r="19" spans="1:4">
      <c r="A19" s="13" t="s">
        <v>36</v>
      </c>
      <c r="B19" s="8">
        <v>0</v>
      </c>
      <c r="C19" s="8">
        <v>1</v>
      </c>
      <c r="D19" s="13" t="s">
        <v>35</v>
      </c>
    </row>
    <row r="20" spans="1:4">
      <c r="A20" s="13" t="s">
        <v>37</v>
      </c>
      <c r="B20" s="8">
        <v>0</v>
      </c>
      <c r="C20" s="8">
        <v>1</v>
      </c>
      <c r="D20" s="13" t="s">
        <v>38</v>
      </c>
    </row>
    <row r="21" spans="1:4">
      <c r="A21" s="13" t="s">
        <v>39</v>
      </c>
      <c r="B21" s="8">
        <v>0</v>
      </c>
      <c r="C21" s="8">
        <v>1</v>
      </c>
      <c r="D21" s="13" t="s">
        <v>40</v>
      </c>
    </row>
    <row r="22" spans="1:4">
      <c r="A22" s="13" t="s">
        <v>41</v>
      </c>
      <c r="B22" s="8">
        <v>0</v>
      </c>
      <c r="C22" s="8">
        <v>1</v>
      </c>
      <c r="D22" s="13" t="s">
        <v>40</v>
      </c>
    </row>
    <row r="23" spans="1:4">
      <c r="A23" s="13" t="s">
        <v>42</v>
      </c>
      <c r="B23" s="8">
        <v>0</v>
      </c>
      <c r="C23" s="8">
        <v>1</v>
      </c>
      <c r="D23" s="13" t="s">
        <v>40</v>
      </c>
    </row>
    <row r="24" spans="1:4">
      <c r="A24" s="13" t="s">
        <v>43</v>
      </c>
      <c r="B24" s="8">
        <v>0</v>
      </c>
      <c r="C24" s="8">
        <v>1</v>
      </c>
      <c r="D24" s="13" t="s">
        <v>40</v>
      </c>
    </row>
    <row r="25" spans="1:4">
      <c r="A25" s="13" t="s">
        <v>44</v>
      </c>
      <c r="B25" s="8">
        <v>0</v>
      </c>
      <c r="C25" s="8">
        <v>1</v>
      </c>
      <c r="D25" s="13" t="s">
        <v>40</v>
      </c>
    </row>
    <row r="26" spans="1:4">
      <c r="A26" s="13" t="s">
        <v>45</v>
      </c>
      <c r="B26" s="8">
        <v>0</v>
      </c>
      <c r="C26" s="8">
        <v>1</v>
      </c>
      <c r="D26" s="13" t="s">
        <v>40</v>
      </c>
    </row>
    <row r="27" spans="1:4">
      <c r="A27" s="13" t="s">
        <v>46</v>
      </c>
      <c r="B27" s="8">
        <v>0</v>
      </c>
      <c r="C27" s="8">
        <v>2</v>
      </c>
      <c r="D27" s="13" t="s">
        <v>47</v>
      </c>
    </row>
    <row r="28" spans="1:4">
      <c r="A28" s="13" t="s">
        <v>48</v>
      </c>
      <c r="B28" s="8">
        <v>0</v>
      </c>
      <c r="C28" s="8">
        <v>1</v>
      </c>
      <c r="D28" s="13" t="s">
        <v>49</v>
      </c>
    </row>
    <row r="29" spans="1:4">
      <c r="A29" s="13" t="s">
        <v>50</v>
      </c>
      <c r="B29" s="8">
        <v>0</v>
      </c>
      <c r="C29" s="8">
        <v>1</v>
      </c>
      <c r="D29" s="13" t="s">
        <v>51</v>
      </c>
    </row>
    <row r="30" spans="1:4">
      <c r="A30" s="13" t="s">
        <v>52</v>
      </c>
      <c r="B30" s="8">
        <v>0</v>
      </c>
      <c r="C30" s="8">
        <v>2</v>
      </c>
      <c r="D30" s="13" t="s">
        <v>51</v>
      </c>
    </row>
    <row r="31" spans="1:4">
      <c r="A31" s="13" t="s">
        <v>53</v>
      </c>
      <c r="B31" s="8">
        <v>0</v>
      </c>
      <c r="C31" s="8">
        <v>1</v>
      </c>
      <c r="D31" s="13" t="s">
        <v>51</v>
      </c>
    </row>
    <row r="32" spans="1:4">
      <c r="A32" s="13" t="s">
        <v>54</v>
      </c>
      <c r="B32" s="8">
        <v>0</v>
      </c>
      <c r="C32" s="8">
        <v>2</v>
      </c>
      <c r="D32" s="13" t="s">
        <v>51</v>
      </c>
    </row>
    <row r="33" spans="1:4">
      <c r="A33" s="13" t="s">
        <v>55</v>
      </c>
      <c r="B33" s="8">
        <v>0</v>
      </c>
      <c r="C33" s="8">
        <v>1</v>
      </c>
      <c r="D33" s="13" t="s">
        <v>51</v>
      </c>
    </row>
    <row r="34" spans="1:4">
      <c r="A34" s="13" t="s">
        <v>56</v>
      </c>
      <c r="B34" s="8">
        <v>0</v>
      </c>
      <c r="C34" s="8">
        <v>1</v>
      </c>
      <c r="D34" s="13" t="s">
        <v>51</v>
      </c>
    </row>
    <row r="35" spans="1:4">
      <c r="A35" s="13" t="s">
        <v>57</v>
      </c>
      <c r="B35" s="8">
        <v>0</v>
      </c>
      <c r="C35" s="8">
        <v>1</v>
      </c>
      <c r="D35" s="13" t="s">
        <v>51</v>
      </c>
    </row>
    <row r="36" spans="1:4">
      <c r="A36" s="13" t="s">
        <v>58</v>
      </c>
      <c r="B36" s="8">
        <v>0</v>
      </c>
      <c r="C36" s="8">
        <v>1</v>
      </c>
      <c r="D36" s="13" t="s">
        <v>51</v>
      </c>
    </row>
    <row r="37" spans="1:4">
      <c r="A37" s="13" t="s">
        <v>59</v>
      </c>
      <c r="B37" s="8">
        <v>0</v>
      </c>
      <c r="C37" s="8">
        <v>1</v>
      </c>
      <c r="D37" s="13" t="s">
        <v>51</v>
      </c>
    </row>
    <row r="38" spans="1:4">
      <c r="A38" s="13" t="s">
        <v>60</v>
      </c>
      <c r="B38" s="8">
        <v>0</v>
      </c>
      <c r="C38" s="8">
        <v>1</v>
      </c>
      <c r="D38" s="13" t="s">
        <v>51</v>
      </c>
    </row>
    <row r="39" spans="1:4">
      <c r="A39" s="13" t="s">
        <v>61</v>
      </c>
      <c r="B39" s="8">
        <v>0</v>
      </c>
      <c r="C39" s="8">
        <v>1</v>
      </c>
      <c r="D39" s="13" t="s">
        <v>51</v>
      </c>
    </row>
    <row r="40" spans="1:4">
      <c r="A40" s="13" t="s">
        <v>62</v>
      </c>
      <c r="B40" s="8">
        <v>0</v>
      </c>
      <c r="C40" s="8">
        <v>1</v>
      </c>
      <c r="D40" s="13" t="s">
        <v>51</v>
      </c>
    </row>
    <row r="41" spans="1:4">
      <c r="A41" s="13" t="s">
        <v>63</v>
      </c>
      <c r="B41" s="8">
        <v>0</v>
      </c>
      <c r="C41" s="8">
        <v>1</v>
      </c>
      <c r="D41" s="13" t="s">
        <v>51</v>
      </c>
    </row>
    <row r="42" spans="1:4">
      <c r="A42" s="13" t="s">
        <v>64</v>
      </c>
      <c r="B42" s="8">
        <v>0</v>
      </c>
      <c r="C42" s="8">
        <v>1</v>
      </c>
      <c r="D42" s="13" t="s">
        <v>51</v>
      </c>
    </row>
    <row r="43" spans="1:4">
      <c r="A43" s="13" t="s">
        <v>65</v>
      </c>
      <c r="B43" s="8">
        <v>0</v>
      </c>
      <c r="C43" s="8">
        <v>1</v>
      </c>
      <c r="D43" s="13" t="s">
        <v>51</v>
      </c>
    </row>
    <row r="44" spans="1:4">
      <c r="A44" s="13" t="s">
        <v>66</v>
      </c>
      <c r="B44" s="8">
        <v>0</v>
      </c>
      <c r="C44" s="8">
        <v>1</v>
      </c>
      <c r="D44" s="13" t="s">
        <v>51</v>
      </c>
    </row>
    <row r="45" spans="1:4">
      <c r="A45" s="13" t="s">
        <v>67</v>
      </c>
      <c r="B45" s="8">
        <v>0</v>
      </c>
      <c r="C45" s="8">
        <v>1</v>
      </c>
      <c r="D45" s="13" t="s">
        <v>51</v>
      </c>
    </row>
    <row r="46" spans="1:4">
      <c r="A46" s="13" t="s">
        <v>68</v>
      </c>
      <c r="B46" s="8">
        <v>0</v>
      </c>
      <c r="C46" s="8">
        <v>1</v>
      </c>
      <c r="D46" s="13" t="s">
        <v>51</v>
      </c>
    </row>
    <row r="47" spans="1:4">
      <c r="A47" s="13" t="s">
        <v>69</v>
      </c>
      <c r="B47" s="8">
        <v>0</v>
      </c>
      <c r="C47" s="8">
        <v>1</v>
      </c>
      <c r="D47" s="13" t="s">
        <v>51</v>
      </c>
    </row>
    <row r="48" spans="1:4">
      <c r="A48" s="13" t="s">
        <v>70</v>
      </c>
      <c r="B48" s="8">
        <v>0</v>
      </c>
      <c r="C48" s="8">
        <v>1</v>
      </c>
      <c r="D48" s="13" t="s">
        <v>51</v>
      </c>
    </row>
    <row r="49" spans="1:4">
      <c r="A49" s="13" t="s">
        <v>71</v>
      </c>
      <c r="B49" s="8">
        <v>0</v>
      </c>
      <c r="C49" s="8">
        <v>1</v>
      </c>
      <c r="D49" s="13" t="s">
        <v>51</v>
      </c>
    </row>
    <row r="50" spans="1:4">
      <c r="A50" s="13" t="s">
        <v>72</v>
      </c>
      <c r="B50" s="8">
        <v>0</v>
      </c>
      <c r="C50" s="8">
        <v>1</v>
      </c>
      <c r="D50" s="13" t="s">
        <v>51</v>
      </c>
    </row>
    <row r="51" spans="1:4">
      <c r="A51" s="13" t="s">
        <v>73</v>
      </c>
      <c r="B51" s="8">
        <v>0</v>
      </c>
      <c r="C51" s="8">
        <v>1</v>
      </c>
      <c r="D51" s="13" t="s">
        <v>51</v>
      </c>
    </row>
    <row r="52" spans="1:4">
      <c r="A52" s="13" t="s">
        <v>74</v>
      </c>
      <c r="B52" s="8">
        <v>0</v>
      </c>
      <c r="C52" s="8">
        <v>1</v>
      </c>
      <c r="D52" s="13" t="s">
        <v>51</v>
      </c>
    </row>
    <row r="53" spans="1:4">
      <c r="A53" s="13" t="s">
        <v>75</v>
      </c>
      <c r="B53" s="8">
        <v>0</v>
      </c>
      <c r="C53" s="8">
        <v>2</v>
      </c>
      <c r="D53" s="13" t="s">
        <v>51</v>
      </c>
    </row>
    <row r="54" spans="1:4">
      <c r="A54" s="13" t="s">
        <v>76</v>
      </c>
      <c r="B54" s="8">
        <v>0</v>
      </c>
      <c r="C54" s="8">
        <v>1</v>
      </c>
      <c r="D54" s="13" t="s">
        <v>51</v>
      </c>
    </row>
    <row r="55" spans="1:4">
      <c r="A55" s="13" t="s">
        <v>77</v>
      </c>
      <c r="B55" s="8">
        <v>0</v>
      </c>
      <c r="C55" s="8">
        <v>1</v>
      </c>
      <c r="D55" s="13" t="s">
        <v>51</v>
      </c>
    </row>
    <row r="56" spans="1:4">
      <c r="A56" s="13" t="s">
        <v>78</v>
      </c>
      <c r="B56" s="8">
        <v>0</v>
      </c>
      <c r="C56" s="8">
        <v>1</v>
      </c>
      <c r="D56" s="13" t="s">
        <v>51</v>
      </c>
    </row>
    <row r="57" spans="1:4">
      <c r="A57" s="13" t="s">
        <v>79</v>
      </c>
      <c r="B57" s="8">
        <v>0</v>
      </c>
      <c r="C57" s="8">
        <v>2</v>
      </c>
      <c r="D57" s="13" t="s">
        <v>51</v>
      </c>
    </row>
    <row r="58" spans="1:4">
      <c r="A58" s="13" t="s">
        <v>80</v>
      </c>
      <c r="B58" s="8">
        <v>0</v>
      </c>
      <c r="C58" s="8">
        <v>1</v>
      </c>
      <c r="D58" s="13" t="s">
        <v>51</v>
      </c>
    </row>
    <row r="59" spans="1:4">
      <c r="A59" s="13" t="s">
        <v>81</v>
      </c>
      <c r="B59" s="8">
        <v>0</v>
      </c>
      <c r="C59" s="8">
        <v>2</v>
      </c>
      <c r="D59" s="13" t="s">
        <v>51</v>
      </c>
    </row>
    <row r="60" spans="1:4">
      <c r="A60" s="13" t="s">
        <v>82</v>
      </c>
      <c r="B60" s="8">
        <v>0</v>
      </c>
      <c r="C60" s="8">
        <v>1</v>
      </c>
      <c r="D60" s="13" t="s">
        <v>83</v>
      </c>
    </row>
    <row r="61" spans="1:4">
      <c r="A61" s="13" t="s">
        <v>84</v>
      </c>
      <c r="B61" s="8">
        <v>0</v>
      </c>
      <c r="C61" s="8">
        <v>1</v>
      </c>
      <c r="D61" s="13" t="s">
        <v>85</v>
      </c>
    </row>
    <row r="62" spans="1:4">
      <c r="A62" s="13" t="s">
        <v>86</v>
      </c>
      <c r="B62" s="8">
        <v>0</v>
      </c>
      <c r="C62" s="8">
        <v>1</v>
      </c>
      <c r="D62" s="13" t="s">
        <v>85</v>
      </c>
    </row>
    <row r="63" spans="1:4">
      <c r="A63" s="13" t="s">
        <v>87</v>
      </c>
      <c r="B63" s="8">
        <v>0</v>
      </c>
      <c r="C63" s="8">
        <v>1</v>
      </c>
      <c r="D63" s="13" t="s">
        <v>85</v>
      </c>
    </row>
    <row r="64" spans="1:4">
      <c r="A64" s="13" t="s">
        <v>88</v>
      </c>
      <c r="B64" s="8">
        <v>0</v>
      </c>
      <c r="C64" s="8">
        <v>1</v>
      </c>
      <c r="D64" s="13" t="s">
        <v>89</v>
      </c>
    </row>
    <row r="65" spans="1:4">
      <c r="A65" s="13" t="s">
        <v>90</v>
      </c>
      <c r="B65" s="8">
        <v>0</v>
      </c>
      <c r="C65" s="8">
        <v>1</v>
      </c>
      <c r="D65" s="13" t="s">
        <v>91</v>
      </c>
    </row>
    <row r="66" spans="1:4">
      <c r="A66" s="13" t="s">
        <v>92</v>
      </c>
      <c r="B66" s="8">
        <v>0</v>
      </c>
      <c r="C66" s="8">
        <v>1</v>
      </c>
      <c r="D66" s="13" t="s">
        <v>91</v>
      </c>
    </row>
    <row r="67" spans="1:4">
      <c r="A67" s="13" t="s">
        <v>93</v>
      </c>
      <c r="B67" s="8">
        <v>0</v>
      </c>
      <c r="C67" s="8">
        <v>1</v>
      </c>
      <c r="D67" s="13" t="s">
        <v>91</v>
      </c>
    </row>
    <row r="68" spans="1:4">
      <c r="A68" s="13" t="s">
        <v>94</v>
      </c>
      <c r="B68" s="8">
        <v>0</v>
      </c>
      <c r="C68" s="8">
        <v>1</v>
      </c>
      <c r="D68" s="13" t="s">
        <v>95</v>
      </c>
    </row>
    <row r="69" spans="1:4">
      <c r="A69" s="13" t="s">
        <v>96</v>
      </c>
      <c r="B69" s="8">
        <v>0</v>
      </c>
      <c r="C69" s="8">
        <v>2</v>
      </c>
      <c r="D69" s="13" t="s">
        <v>95</v>
      </c>
    </row>
    <row r="70" spans="1:4">
      <c r="A70" s="13" t="s">
        <v>97</v>
      </c>
      <c r="B70" s="8">
        <v>0</v>
      </c>
      <c r="C70" s="8">
        <v>2</v>
      </c>
      <c r="D70" s="13" t="s">
        <v>98</v>
      </c>
    </row>
    <row r="71" spans="1:4">
      <c r="A71" s="13" t="s">
        <v>99</v>
      </c>
      <c r="B71" s="8">
        <v>0</v>
      </c>
      <c r="C71" s="8">
        <v>1</v>
      </c>
      <c r="D71" s="13" t="s">
        <v>98</v>
      </c>
    </row>
    <row r="72" spans="1:4">
      <c r="A72" s="13" t="s">
        <v>100</v>
      </c>
      <c r="B72" s="8">
        <v>0</v>
      </c>
      <c r="C72" s="8">
        <v>1</v>
      </c>
      <c r="D72" s="13" t="s">
        <v>98</v>
      </c>
    </row>
    <row r="73" spans="1:4">
      <c r="A73" s="13" t="s">
        <v>101</v>
      </c>
      <c r="B73" s="8">
        <v>0</v>
      </c>
      <c r="C73" s="8">
        <v>1</v>
      </c>
      <c r="D73" s="13" t="s">
        <v>98</v>
      </c>
    </row>
    <row r="74" spans="1:4">
      <c r="A74" s="13" t="s">
        <v>102</v>
      </c>
      <c r="B74" s="8">
        <v>0</v>
      </c>
      <c r="C74" s="8">
        <v>1</v>
      </c>
      <c r="D74" s="13" t="s">
        <v>98</v>
      </c>
    </row>
    <row r="75" spans="1:4">
      <c r="A75" s="13" t="s">
        <v>103</v>
      </c>
      <c r="B75" s="8">
        <v>0</v>
      </c>
      <c r="C75" s="8">
        <v>1</v>
      </c>
      <c r="D75" s="13" t="s">
        <v>98</v>
      </c>
    </row>
    <row r="76" spans="1:4">
      <c r="A76" s="13" t="s">
        <v>104</v>
      </c>
      <c r="B76" s="8">
        <v>0</v>
      </c>
      <c r="C76" s="8">
        <v>2</v>
      </c>
      <c r="D76" s="13" t="s">
        <v>98</v>
      </c>
    </row>
    <row r="77" spans="1:4">
      <c r="A77" s="13" t="s">
        <v>105</v>
      </c>
      <c r="B77" s="8">
        <v>0</v>
      </c>
      <c r="C77" s="8">
        <v>1</v>
      </c>
      <c r="D77" s="13" t="s">
        <v>98</v>
      </c>
    </row>
    <row r="78" spans="1:4">
      <c r="A78" s="13" t="s">
        <v>106</v>
      </c>
      <c r="B78" s="8">
        <v>0</v>
      </c>
      <c r="C78" s="8">
        <v>2</v>
      </c>
      <c r="D78" s="13" t="s">
        <v>98</v>
      </c>
    </row>
    <row r="79" spans="1:4">
      <c r="A79" s="13" t="s">
        <v>107</v>
      </c>
      <c r="B79" s="8">
        <v>0</v>
      </c>
      <c r="C79" s="8">
        <v>1</v>
      </c>
      <c r="D79" s="13" t="s">
        <v>98</v>
      </c>
    </row>
    <row r="80" spans="1:4">
      <c r="A80" s="13" t="s">
        <v>108</v>
      </c>
      <c r="B80" s="8">
        <v>0</v>
      </c>
      <c r="C80" s="8">
        <v>1</v>
      </c>
      <c r="D80" s="13" t="s">
        <v>98</v>
      </c>
    </row>
    <row r="81" spans="1:4">
      <c r="A81" s="13" t="s">
        <v>109</v>
      </c>
      <c r="B81" s="8">
        <v>0</v>
      </c>
      <c r="C81" s="8">
        <v>1</v>
      </c>
      <c r="D81" s="13" t="s">
        <v>98</v>
      </c>
    </row>
    <row r="82" spans="1:4">
      <c r="A82" s="13" t="s">
        <v>110</v>
      </c>
      <c r="B82" s="8">
        <v>0</v>
      </c>
      <c r="C82" s="8">
        <v>1</v>
      </c>
      <c r="D82" s="13" t="s">
        <v>98</v>
      </c>
    </row>
    <row r="83" spans="1:4">
      <c r="A83" s="13" t="s">
        <v>111</v>
      </c>
      <c r="B83" s="8">
        <v>0</v>
      </c>
      <c r="C83" s="8">
        <v>1</v>
      </c>
      <c r="D83" s="13" t="s">
        <v>98</v>
      </c>
    </row>
    <row r="84" spans="1:4">
      <c r="A84" s="13" t="s">
        <v>112</v>
      </c>
      <c r="B84" s="8">
        <v>0</v>
      </c>
      <c r="C84" s="8">
        <v>1</v>
      </c>
      <c r="D84" s="13" t="s">
        <v>98</v>
      </c>
    </row>
    <row r="85" spans="1:4">
      <c r="A85" s="13" t="s">
        <v>113</v>
      </c>
      <c r="B85" s="8">
        <v>0</v>
      </c>
      <c r="C85" s="8">
        <v>1</v>
      </c>
      <c r="D85" s="13" t="s">
        <v>98</v>
      </c>
    </row>
    <row r="86" spans="1:4">
      <c r="A86" s="13" t="s">
        <v>114</v>
      </c>
      <c r="B86" s="8">
        <v>0</v>
      </c>
      <c r="C86" s="8">
        <v>1</v>
      </c>
      <c r="D86" s="13" t="s">
        <v>115</v>
      </c>
    </row>
    <row r="87" spans="1:4">
      <c r="A87" s="13" t="s">
        <v>116</v>
      </c>
      <c r="B87" s="8">
        <v>0</v>
      </c>
      <c r="C87" s="8">
        <v>1</v>
      </c>
      <c r="D87" s="13" t="s">
        <v>117</v>
      </c>
    </row>
    <row r="88" spans="1:4">
      <c r="A88" s="13" t="s">
        <v>118</v>
      </c>
      <c r="B88" s="8">
        <v>0</v>
      </c>
      <c r="C88" s="8">
        <v>1</v>
      </c>
      <c r="D88" s="13" t="s">
        <v>117</v>
      </c>
    </row>
    <row r="89" spans="1:4">
      <c r="A89" s="13" t="s">
        <v>119</v>
      </c>
      <c r="B89" s="8">
        <v>0</v>
      </c>
      <c r="C89" s="8">
        <v>1</v>
      </c>
      <c r="D89" s="13" t="s">
        <v>117</v>
      </c>
    </row>
    <row r="90" spans="1:4">
      <c r="A90" s="13" t="s">
        <v>120</v>
      </c>
      <c r="B90" s="8">
        <v>0</v>
      </c>
      <c r="C90" s="8">
        <v>1</v>
      </c>
      <c r="D90" s="13" t="s">
        <v>121</v>
      </c>
    </row>
    <row r="91" spans="1:4">
      <c r="A91" s="13" t="s">
        <v>122</v>
      </c>
      <c r="B91" s="8">
        <v>0</v>
      </c>
      <c r="C91" s="8">
        <v>1</v>
      </c>
      <c r="D91" s="13" t="s">
        <v>123</v>
      </c>
    </row>
    <row r="92" spans="1:4">
      <c r="A92" s="13" t="s">
        <v>124</v>
      </c>
      <c r="B92" s="8">
        <v>0</v>
      </c>
      <c r="C92" s="8">
        <v>3</v>
      </c>
      <c r="D92" s="13" t="s">
        <v>125</v>
      </c>
    </row>
    <row r="93" spans="1:4">
      <c r="A93" s="13" t="s">
        <v>126</v>
      </c>
      <c r="B93" s="8">
        <v>0</v>
      </c>
      <c r="C93" s="8">
        <v>1</v>
      </c>
      <c r="D93" s="13" t="s">
        <v>125</v>
      </c>
    </row>
    <row r="94" spans="1:4">
      <c r="A94" s="13" t="s">
        <v>127</v>
      </c>
      <c r="B94" s="8">
        <v>0</v>
      </c>
      <c r="C94" s="8">
        <v>1</v>
      </c>
      <c r="D94" s="13" t="s">
        <v>125</v>
      </c>
    </row>
    <row r="95" spans="1:4">
      <c r="A95" s="13" t="s">
        <v>128</v>
      </c>
      <c r="B95" s="8">
        <v>0</v>
      </c>
      <c r="C95" s="8">
        <v>1</v>
      </c>
      <c r="D95" s="13" t="s">
        <v>125</v>
      </c>
    </row>
    <row r="96" spans="1:4">
      <c r="A96" s="13" t="s">
        <v>129</v>
      </c>
      <c r="B96" s="8">
        <v>0</v>
      </c>
      <c r="C96" s="8">
        <v>1</v>
      </c>
      <c r="D96" s="13" t="s">
        <v>125</v>
      </c>
    </row>
    <row r="97" spans="1:4">
      <c r="A97" s="13" t="s">
        <v>130</v>
      </c>
      <c r="B97" s="8">
        <v>0</v>
      </c>
      <c r="C97" s="8">
        <v>2</v>
      </c>
      <c r="D97" s="13" t="s">
        <v>125</v>
      </c>
    </row>
    <row r="98" spans="1:4">
      <c r="A98" s="13" t="s">
        <v>131</v>
      </c>
      <c r="B98" s="8">
        <v>0</v>
      </c>
      <c r="C98" s="8">
        <v>1</v>
      </c>
      <c r="D98" s="13" t="s">
        <v>125</v>
      </c>
    </row>
    <row r="99" spans="1:4">
      <c r="A99" s="13" t="s">
        <v>132</v>
      </c>
      <c r="B99" s="8">
        <v>0</v>
      </c>
      <c r="C99" s="8">
        <v>1</v>
      </c>
      <c r="D99" s="13" t="s">
        <v>133</v>
      </c>
    </row>
    <row r="100" spans="1:4">
      <c r="A100" s="13" t="s">
        <v>134</v>
      </c>
      <c r="B100" s="8">
        <v>0</v>
      </c>
      <c r="C100" s="8">
        <v>1</v>
      </c>
      <c r="D100" s="13" t="s">
        <v>135</v>
      </c>
    </row>
    <row r="101" spans="1:4">
      <c r="A101" s="13" t="s">
        <v>136</v>
      </c>
      <c r="B101" s="8">
        <v>0</v>
      </c>
      <c r="C101" s="8">
        <v>1</v>
      </c>
      <c r="D101" s="13" t="s">
        <v>135</v>
      </c>
    </row>
    <row r="102" spans="1:4">
      <c r="A102" s="13" t="s">
        <v>137</v>
      </c>
      <c r="B102" s="8">
        <v>0</v>
      </c>
      <c r="C102" s="8">
        <v>1</v>
      </c>
      <c r="D102" s="13" t="s">
        <v>135</v>
      </c>
    </row>
    <row r="103" spans="1:4">
      <c r="A103" s="13" t="s">
        <v>138</v>
      </c>
      <c r="B103" s="8">
        <v>0</v>
      </c>
      <c r="C103" s="8">
        <v>1</v>
      </c>
      <c r="D103" s="13" t="s">
        <v>135</v>
      </c>
    </row>
    <row r="104" spans="1:4">
      <c r="A104" s="13" t="s">
        <v>139</v>
      </c>
      <c r="B104" s="8">
        <v>0</v>
      </c>
      <c r="C104" s="8">
        <v>1</v>
      </c>
      <c r="D104" s="13" t="s">
        <v>140</v>
      </c>
    </row>
    <row r="105" spans="1:4">
      <c r="A105" s="13" t="s">
        <v>141</v>
      </c>
      <c r="B105" s="8">
        <v>0</v>
      </c>
      <c r="C105" s="8">
        <v>1</v>
      </c>
      <c r="D105" s="13" t="s">
        <v>140</v>
      </c>
    </row>
    <row r="106" spans="1:4">
      <c r="A106" s="13" t="s">
        <v>142</v>
      </c>
      <c r="B106" s="8">
        <v>0</v>
      </c>
      <c r="C106" s="8">
        <v>1</v>
      </c>
      <c r="D106" s="13" t="s">
        <v>140</v>
      </c>
    </row>
    <row r="107" spans="1:4">
      <c r="A107" s="13" t="s">
        <v>143</v>
      </c>
      <c r="B107" s="8">
        <v>0</v>
      </c>
      <c r="C107" s="8">
        <v>1</v>
      </c>
      <c r="D107" s="13" t="s">
        <v>140</v>
      </c>
    </row>
    <row r="108" spans="1:4">
      <c r="A108" s="13" t="s">
        <v>144</v>
      </c>
      <c r="B108" s="8">
        <v>0</v>
      </c>
      <c r="C108" s="8">
        <v>1</v>
      </c>
      <c r="D108" s="13" t="s">
        <v>140</v>
      </c>
    </row>
    <row r="109" spans="1:4">
      <c r="A109" s="13" t="s">
        <v>145</v>
      </c>
      <c r="B109" s="8">
        <v>0</v>
      </c>
      <c r="C109" s="8">
        <v>1</v>
      </c>
      <c r="D109" s="13" t="s">
        <v>146</v>
      </c>
    </row>
    <row r="110" spans="1:4">
      <c r="A110" s="13" t="s">
        <v>147</v>
      </c>
      <c r="B110" s="8">
        <v>0</v>
      </c>
      <c r="C110" s="8">
        <v>1</v>
      </c>
      <c r="D110" s="13" t="s">
        <v>148</v>
      </c>
    </row>
    <row r="111" spans="1:4">
      <c r="A111" s="13" t="s">
        <v>149</v>
      </c>
      <c r="B111" s="8">
        <v>0</v>
      </c>
      <c r="C111" s="8">
        <v>1</v>
      </c>
      <c r="D111" s="13" t="s">
        <v>150</v>
      </c>
    </row>
    <row r="112" spans="1:4">
      <c r="A112" s="13" t="s">
        <v>151</v>
      </c>
      <c r="B112" s="8">
        <v>0</v>
      </c>
      <c r="C112" s="8">
        <v>1</v>
      </c>
      <c r="D112" s="13" t="s">
        <v>150</v>
      </c>
    </row>
    <row r="113" spans="1:4">
      <c r="A113" s="13" t="s">
        <v>152</v>
      </c>
      <c r="B113" s="8">
        <v>0</v>
      </c>
      <c r="C113" s="8">
        <v>1</v>
      </c>
      <c r="D113" s="13" t="s">
        <v>150</v>
      </c>
    </row>
    <row r="114" spans="1:4">
      <c r="A114" s="13" t="s">
        <v>153</v>
      </c>
      <c r="B114" s="8">
        <v>0</v>
      </c>
      <c r="C114" s="8">
        <v>1</v>
      </c>
      <c r="D114" s="13" t="s">
        <v>150</v>
      </c>
    </row>
    <row r="115" spans="1:4">
      <c r="A115" s="13" t="s">
        <v>154</v>
      </c>
      <c r="B115" s="8">
        <v>0</v>
      </c>
      <c r="C115" s="8">
        <v>2</v>
      </c>
      <c r="D115" s="13" t="s">
        <v>155</v>
      </c>
    </row>
    <row r="116" spans="1:4">
      <c r="A116" s="13" t="s">
        <v>156</v>
      </c>
      <c r="B116" s="8">
        <v>0</v>
      </c>
      <c r="C116" s="8">
        <v>1</v>
      </c>
      <c r="D116" s="13" t="s">
        <v>155</v>
      </c>
    </row>
    <row r="117" spans="1:4">
      <c r="A117" s="13" t="s">
        <v>157</v>
      </c>
      <c r="B117" s="8">
        <v>0</v>
      </c>
      <c r="C117" s="8">
        <v>1</v>
      </c>
      <c r="D117" s="13" t="s">
        <v>155</v>
      </c>
    </row>
    <row r="118" spans="1:4">
      <c r="A118" s="13" t="s">
        <v>158</v>
      </c>
      <c r="B118" s="8">
        <v>0</v>
      </c>
      <c r="C118" s="8">
        <v>1</v>
      </c>
      <c r="D118" s="13" t="s">
        <v>155</v>
      </c>
    </row>
    <row r="119" spans="1:4">
      <c r="A119" s="13" t="s">
        <v>159</v>
      </c>
      <c r="B119" s="8">
        <v>0</v>
      </c>
      <c r="C119" s="8">
        <v>1</v>
      </c>
      <c r="D119" s="13" t="s">
        <v>155</v>
      </c>
    </row>
    <row r="120" spans="1:4">
      <c r="A120" s="13" t="s">
        <v>160</v>
      </c>
      <c r="B120" s="8">
        <v>0</v>
      </c>
      <c r="C120" s="8">
        <v>1</v>
      </c>
      <c r="D120" s="13" t="s">
        <v>155</v>
      </c>
    </row>
    <row r="121" spans="1:4">
      <c r="A121" s="13" t="s">
        <v>161</v>
      </c>
      <c r="B121" s="8">
        <v>0</v>
      </c>
      <c r="C121" s="8">
        <v>1</v>
      </c>
      <c r="D121" s="13" t="s">
        <v>162</v>
      </c>
    </row>
    <row r="122" spans="1:4">
      <c r="A122" s="13" t="s">
        <v>163</v>
      </c>
      <c r="B122" s="8">
        <v>0</v>
      </c>
      <c r="C122" s="8">
        <v>2</v>
      </c>
      <c r="D122" s="13" t="s">
        <v>162</v>
      </c>
    </row>
    <row r="123" spans="1:4">
      <c r="A123" s="13" t="s">
        <v>164</v>
      </c>
      <c r="B123" s="8">
        <v>0</v>
      </c>
      <c r="C123" s="8">
        <v>1</v>
      </c>
      <c r="D123" s="13" t="s">
        <v>165</v>
      </c>
    </row>
    <row r="124" spans="1:4">
      <c r="A124" s="13" t="s">
        <v>166</v>
      </c>
      <c r="B124" s="8">
        <v>0</v>
      </c>
      <c r="C124" s="8">
        <v>1</v>
      </c>
      <c r="D124" s="13" t="s">
        <v>167</v>
      </c>
    </row>
    <row r="125" spans="1:4">
      <c r="A125" s="13" t="s">
        <v>168</v>
      </c>
      <c r="B125" s="8">
        <v>0</v>
      </c>
      <c r="C125" s="8">
        <v>1</v>
      </c>
      <c r="D125" s="13" t="s">
        <v>169</v>
      </c>
    </row>
    <row r="126" spans="1:4">
      <c r="A126" s="13" t="s">
        <v>170</v>
      </c>
      <c r="B126" s="8">
        <v>0</v>
      </c>
      <c r="C126" s="8">
        <v>1</v>
      </c>
      <c r="D126" s="13" t="s">
        <v>171</v>
      </c>
    </row>
    <row r="127" spans="1:4">
      <c r="A127" s="13" t="s">
        <v>172</v>
      </c>
      <c r="B127" s="8">
        <v>0</v>
      </c>
      <c r="C127" s="8">
        <v>1</v>
      </c>
      <c r="D127" s="13" t="s">
        <v>173</v>
      </c>
    </row>
    <row r="128" spans="1:4">
      <c r="A128" s="13" t="s">
        <v>174</v>
      </c>
      <c r="B128" s="8">
        <v>0</v>
      </c>
      <c r="C128" s="8">
        <v>1</v>
      </c>
      <c r="D128" s="13" t="s">
        <v>173</v>
      </c>
    </row>
    <row r="129" spans="1:4">
      <c r="A129" s="13" t="s">
        <v>175</v>
      </c>
      <c r="B129" s="8">
        <v>0</v>
      </c>
      <c r="C129" s="8">
        <v>1</v>
      </c>
      <c r="D129" s="13" t="s">
        <v>176</v>
      </c>
    </row>
    <row r="130" spans="1:4">
      <c r="A130" s="13" t="s">
        <v>177</v>
      </c>
      <c r="B130" s="8">
        <v>0</v>
      </c>
      <c r="C130" s="8">
        <v>1</v>
      </c>
      <c r="D130" s="13" t="s">
        <v>178</v>
      </c>
    </row>
    <row r="131" spans="1:4">
      <c r="A131" s="13" t="s">
        <v>179</v>
      </c>
      <c r="B131" s="8">
        <v>0</v>
      </c>
      <c r="C131" s="8">
        <v>1</v>
      </c>
      <c r="D131" s="13" t="s">
        <v>178</v>
      </c>
    </row>
    <row r="132" spans="1:4">
      <c r="A132" s="13" t="s">
        <v>180</v>
      </c>
      <c r="B132" s="8">
        <v>0</v>
      </c>
      <c r="C132" s="8">
        <v>1</v>
      </c>
      <c r="D132" s="13" t="s">
        <v>181</v>
      </c>
    </row>
    <row r="133" spans="1:4">
      <c r="A133" s="13" t="s">
        <v>182</v>
      </c>
      <c r="B133" s="8">
        <v>0</v>
      </c>
      <c r="C133" s="8">
        <v>1</v>
      </c>
      <c r="D133" s="13" t="s">
        <v>183</v>
      </c>
    </row>
    <row r="134" spans="1:4">
      <c r="A134" s="13" t="s">
        <v>184</v>
      </c>
      <c r="B134" s="8">
        <v>0</v>
      </c>
      <c r="C134" s="8">
        <v>2</v>
      </c>
      <c r="D134" s="13" t="s">
        <v>185</v>
      </c>
    </row>
    <row r="135" spans="1:4">
      <c r="A135" s="13" t="s">
        <v>186</v>
      </c>
      <c r="B135" s="8">
        <v>0</v>
      </c>
      <c r="C135" s="8">
        <v>1</v>
      </c>
      <c r="D135" s="13" t="s">
        <v>187</v>
      </c>
    </row>
    <row r="136" spans="1:4">
      <c r="A136" s="13" t="s">
        <v>188</v>
      </c>
      <c r="B136" s="8">
        <v>0</v>
      </c>
      <c r="C136" s="8">
        <v>3</v>
      </c>
      <c r="D136" s="13" t="s">
        <v>187</v>
      </c>
    </row>
    <row r="137" spans="1:4">
      <c r="A137" s="13" t="s">
        <v>189</v>
      </c>
      <c r="B137" s="8">
        <v>0</v>
      </c>
      <c r="C137" s="8">
        <v>1</v>
      </c>
      <c r="D137" s="13" t="s">
        <v>187</v>
      </c>
    </row>
    <row r="138" spans="1:4">
      <c r="A138" s="13" t="s">
        <v>190</v>
      </c>
      <c r="B138" s="8">
        <v>0</v>
      </c>
      <c r="C138" s="8">
        <v>1</v>
      </c>
      <c r="D138" s="13" t="s">
        <v>187</v>
      </c>
    </row>
    <row r="139" spans="1:4">
      <c r="A139" s="13" t="s">
        <v>191</v>
      </c>
      <c r="B139" s="8">
        <v>0</v>
      </c>
      <c r="C139" s="8">
        <v>1</v>
      </c>
      <c r="D139" s="13" t="s">
        <v>187</v>
      </c>
    </row>
    <row r="140" spans="1:4">
      <c r="A140" s="13" t="s">
        <v>192</v>
      </c>
      <c r="B140" s="8">
        <v>0</v>
      </c>
      <c r="C140" s="8">
        <v>1</v>
      </c>
      <c r="D140" s="13" t="s">
        <v>187</v>
      </c>
    </row>
    <row r="141" spans="1:4">
      <c r="A141" s="13" t="s">
        <v>193</v>
      </c>
      <c r="B141" s="8">
        <v>0</v>
      </c>
      <c r="C141" s="8">
        <v>1</v>
      </c>
      <c r="D141" s="13" t="s">
        <v>187</v>
      </c>
    </row>
    <row r="142" spans="1:4">
      <c r="A142" s="13" t="s">
        <v>194</v>
      </c>
      <c r="B142" s="8">
        <v>0</v>
      </c>
      <c r="C142" s="8">
        <v>1</v>
      </c>
      <c r="D142" s="13" t="s">
        <v>187</v>
      </c>
    </row>
    <row r="143" spans="1:4">
      <c r="A143" s="13" t="s">
        <v>195</v>
      </c>
      <c r="B143" s="8">
        <v>0</v>
      </c>
      <c r="C143" s="8">
        <v>1</v>
      </c>
      <c r="D143" s="13" t="s">
        <v>187</v>
      </c>
    </row>
    <row r="144" spans="1:4">
      <c r="A144" s="13" t="s">
        <v>196</v>
      </c>
      <c r="B144" s="8">
        <v>0</v>
      </c>
      <c r="C144" s="8">
        <v>1</v>
      </c>
      <c r="D144" s="13" t="s">
        <v>187</v>
      </c>
    </row>
    <row r="145" spans="1:4">
      <c r="A145" s="13" t="s">
        <v>197</v>
      </c>
      <c r="B145" s="8">
        <v>0</v>
      </c>
      <c r="C145" s="8">
        <v>1</v>
      </c>
      <c r="D145" s="13" t="s">
        <v>187</v>
      </c>
    </row>
    <row r="146" spans="1:4">
      <c r="A146" s="13" t="s">
        <v>198</v>
      </c>
      <c r="B146" s="8">
        <v>0</v>
      </c>
      <c r="C146" s="8">
        <v>2</v>
      </c>
      <c r="D146" s="13" t="s">
        <v>187</v>
      </c>
    </row>
    <row r="147" spans="1:4">
      <c r="A147" s="13" t="s">
        <v>199</v>
      </c>
      <c r="B147" s="8">
        <v>0</v>
      </c>
      <c r="C147" s="8">
        <v>2</v>
      </c>
      <c r="D147" s="13" t="s">
        <v>187</v>
      </c>
    </row>
    <row r="148" spans="1:4">
      <c r="A148" s="13" t="s">
        <v>200</v>
      </c>
      <c r="B148" s="8">
        <v>0</v>
      </c>
      <c r="C148" s="8">
        <v>1</v>
      </c>
      <c r="D148" s="13" t="s">
        <v>187</v>
      </c>
    </row>
    <row r="149" spans="1:4">
      <c r="A149" s="13" t="s">
        <v>201</v>
      </c>
      <c r="B149" s="8">
        <v>0</v>
      </c>
      <c r="C149" s="8">
        <v>1</v>
      </c>
      <c r="D149" s="13" t="s">
        <v>187</v>
      </c>
    </row>
    <row r="150" spans="1:4">
      <c r="A150" s="13" t="s">
        <v>202</v>
      </c>
      <c r="B150" s="8">
        <v>0</v>
      </c>
      <c r="C150" s="8">
        <v>1</v>
      </c>
      <c r="D150" s="13" t="s">
        <v>187</v>
      </c>
    </row>
    <row r="151" spans="1:4">
      <c r="A151" s="13" t="s">
        <v>203</v>
      </c>
      <c r="B151" s="8">
        <v>0</v>
      </c>
      <c r="C151" s="8">
        <v>2</v>
      </c>
      <c r="D151" s="13" t="s">
        <v>187</v>
      </c>
    </row>
    <row r="152" spans="1:4">
      <c r="A152" s="13" t="s">
        <v>204</v>
      </c>
      <c r="B152" s="8">
        <v>0</v>
      </c>
      <c r="C152" s="8">
        <v>1</v>
      </c>
      <c r="D152" s="13" t="s">
        <v>187</v>
      </c>
    </row>
    <row r="153" spans="1:4">
      <c r="A153" s="13" t="s">
        <v>205</v>
      </c>
      <c r="B153" s="8">
        <v>0</v>
      </c>
      <c r="C153" s="8">
        <v>2</v>
      </c>
      <c r="D153" s="13" t="s">
        <v>187</v>
      </c>
    </row>
    <row r="154" spans="1:4">
      <c r="A154" s="13" t="s">
        <v>206</v>
      </c>
      <c r="B154" s="8">
        <v>0</v>
      </c>
      <c r="C154" s="8">
        <v>1</v>
      </c>
      <c r="D154" s="13" t="s">
        <v>187</v>
      </c>
    </row>
    <row r="155" spans="1:4">
      <c r="A155" s="13" t="s">
        <v>207</v>
      </c>
      <c r="B155" s="8">
        <v>0</v>
      </c>
      <c r="C155" s="8">
        <v>1</v>
      </c>
      <c r="D155" s="13" t="s">
        <v>187</v>
      </c>
    </row>
    <row r="156" spans="1:4">
      <c r="A156" s="13" t="s">
        <v>208</v>
      </c>
      <c r="B156" s="8">
        <v>0</v>
      </c>
      <c r="C156" s="8">
        <v>1</v>
      </c>
      <c r="D156" s="13" t="s">
        <v>187</v>
      </c>
    </row>
    <row r="157" spans="1:4">
      <c r="A157" s="13" t="s">
        <v>209</v>
      </c>
      <c r="B157" s="8">
        <v>0</v>
      </c>
      <c r="C157" s="8">
        <v>1</v>
      </c>
      <c r="D157" s="13" t="s">
        <v>187</v>
      </c>
    </row>
    <row r="158" spans="1:4">
      <c r="A158" s="13" t="s">
        <v>210</v>
      </c>
      <c r="B158" s="8">
        <v>0</v>
      </c>
      <c r="C158" s="8">
        <v>1</v>
      </c>
      <c r="D158" s="13" t="s">
        <v>187</v>
      </c>
    </row>
    <row r="159" spans="1:4">
      <c r="A159" s="13" t="s">
        <v>211</v>
      </c>
      <c r="B159" s="8">
        <v>0</v>
      </c>
      <c r="C159" s="8">
        <v>1</v>
      </c>
      <c r="D159" s="13" t="s">
        <v>187</v>
      </c>
    </row>
    <row r="160" spans="1:4">
      <c r="A160" s="13" t="s">
        <v>212</v>
      </c>
      <c r="B160" s="8">
        <v>0</v>
      </c>
      <c r="C160" s="8">
        <v>3</v>
      </c>
      <c r="D160" s="13" t="s">
        <v>187</v>
      </c>
    </row>
    <row r="161" spans="1:4">
      <c r="A161" s="13" t="s">
        <v>213</v>
      </c>
      <c r="B161" s="8">
        <v>0</v>
      </c>
      <c r="C161" s="8">
        <v>1</v>
      </c>
      <c r="D161" s="13" t="s">
        <v>187</v>
      </c>
    </row>
    <row r="162" spans="1:4">
      <c r="A162" s="13" t="s">
        <v>214</v>
      </c>
      <c r="B162" s="8">
        <v>0</v>
      </c>
      <c r="C162" s="8">
        <v>1</v>
      </c>
      <c r="D162" s="13" t="s">
        <v>187</v>
      </c>
    </row>
    <row r="163" spans="1:4">
      <c r="A163" s="13" t="s">
        <v>215</v>
      </c>
      <c r="B163" s="8">
        <v>0</v>
      </c>
      <c r="C163" s="8">
        <v>2</v>
      </c>
      <c r="D163" s="13" t="s">
        <v>187</v>
      </c>
    </row>
    <row r="164" spans="1:4">
      <c r="A164" s="13" t="s">
        <v>216</v>
      </c>
      <c r="B164" s="8">
        <v>0</v>
      </c>
      <c r="C164" s="8">
        <v>1</v>
      </c>
      <c r="D164" s="13" t="s">
        <v>187</v>
      </c>
    </row>
    <row r="165" spans="1:4">
      <c r="A165" s="13" t="s">
        <v>217</v>
      </c>
      <c r="B165" s="8">
        <v>0</v>
      </c>
      <c r="C165" s="8">
        <v>1</v>
      </c>
      <c r="D165" s="13" t="s">
        <v>187</v>
      </c>
    </row>
    <row r="166" spans="1:4">
      <c r="A166" s="13" t="s">
        <v>218</v>
      </c>
      <c r="B166" s="8">
        <v>0</v>
      </c>
      <c r="C166" s="8">
        <v>1</v>
      </c>
      <c r="D166" s="13" t="s">
        <v>187</v>
      </c>
    </row>
    <row r="167" spans="1:4">
      <c r="A167" s="13" t="s">
        <v>219</v>
      </c>
      <c r="B167" s="8">
        <v>0</v>
      </c>
      <c r="C167" s="8">
        <v>1</v>
      </c>
      <c r="D167" s="13" t="s">
        <v>187</v>
      </c>
    </row>
    <row r="168" spans="1:4">
      <c r="A168" s="13" t="s">
        <v>220</v>
      </c>
      <c r="B168" s="8">
        <v>0</v>
      </c>
      <c r="C168" s="8">
        <v>2</v>
      </c>
      <c r="D168" s="13" t="s">
        <v>187</v>
      </c>
    </row>
    <row r="169" spans="1:4">
      <c r="A169" s="13" t="s">
        <v>221</v>
      </c>
      <c r="B169" s="8">
        <v>0</v>
      </c>
      <c r="C169" s="8">
        <v>1</v>
      </c>
      <c r="D169" s="13" t="s">
        <v>187</v>
      </c>
    </row>
    <row r="170" spans="1:4">
      <c r="A170" s="13" t="s">
        <v>222</v>
      </c>
      <c r="B170" s="8">
        <v>0</v>
      </c>
      <c r="C170" s="8">
        <v>1</v>
      </c>
      <c r="D170" s="13" t="s">
        <v>187</v>
      </c>
    </row>
    <row r="171" spans="1:4">
      <c r="A171" s="13" t="s">
        <v>223</v>
      </c>
      <c r="B171" s="8">
        <v>0</v>
      </c>
      <c r="C171" s="8">
        <v>1</v>
      </c>
      <c r="D171" s="13" t="s">
        <v>187</v>
      </c>
    </row>
    <row r="172" spans="1:4">
      <c r="A172" s="13" t="s">
        <v>224</v>
      </c>
      <c r="B172" s="8">
        <v>0</v>
      </c>
      <c r="C172" s="8">
        <v>1</v>
      </c>
      <c r="D172" s="13" t="s">
        <v>187</v>
      </c>
    </row>
    <row r="173" spans="1:4">
      <c r="A173" s="13" t="s">
        <v>225</v>
      </c>
      <c r="B173" s="8">
        <v>0</v>
      </c>
      <c r="C173" s="8">
        <v>1</v>
      </c>
      <c r="D173" s="13" t="s">
        <v>187</v>
      </c>
    </row>
    <row r="174" spans="1:4">
      <c r="A174" s="13" t="s">
        <v>226</v>
      </c>
      <c r="B174" s="8">
        <v>0</v>
      </c>
      <c r="C174" s="8">
        <v>1</v>
      </c>
      <c r="D174" s="13" t="s">
        <v>187</v>
      </c>
    </row>
    <row r="175" spans="1:4">
      <c r="A175" s="13" t="s">
        <v>227</v>
      </c>
      <c r="B175" s="8">
        <v>0</v>
      </c>
      <c r="C175" s="8">
        <v>1</v>
      </c>
      <c r="D175" s="13" t="s">
        <v>187</v>
      </c>
    </row>
    <row r="176" spans="1:4">
      <c r="A176" s="13" t="s">
        <v>228</v>
      </c>
      <c r="B176" s="8">
        <v>0</v>
      </c>
      <c r="C176" s="8">
        <v>1</v>
      </c>
      <c r="D176" s="13" t="s">
        <v>187</v>
      </c>
    </row>
    <row r="177" spans="1:4">
      <c r="A177" s="13" t="s">
        <v>229</v>
      </c>
      <c r="B177" s="8">
        <v>0</v>
      </c>
      <c r="C177" s="8">
        <v>1</v>
      </c>
      <c r="D177" s="13" t="s">
        <v>187</v>
      </c>
    </row>
    <row r="178" spans="1:4">
      <c r="A178" s="13" t="s">
        <v>230</v>
      </c>
      <c r="B178" s="8">
        <v>0</v>
      </c>
      <c r="C178" s="8">
        <v>1</v>
      </c>
      <c r="D178" s="13" t="s">
        <v>187</v>
      </c>
    </row>
    <row r="179" spans="1:4">
      <c r="A179" s="13" t="s">
        <v>231</v>
      </c>
      <c r="B179" s="8">
        <v>0</v>
      </c>
      <c r="C179" s="8">
        <v>1</v>
      </c>
      <c r="D179" s="13" t="s">
        <v>187</v>
      </c>
    </row>
    <row r="180" spans="1:4">
      <c r="A180" s="13" t="s">
        <v>232</v>
      </c>
      <c r="B180" s="8">
        <v>0</v>
      </c>
      <c r="C180" s="8">
        <v>1</v>
      </c>
      <c r="D180" s="13" t="s">
        <v>187</v>
      </c>
    </row>
    <row r="181" spans="1:4">
      <c r="A181" s="13" t="s">
        <v>233</v>
      </c>
      <c r="B181" s="8">
        <v>0</v>
      </c>
      <c r="C181" s="8">
        <v>1</v>
      </c>
      <c r="D181" s="13" t="s">
        <v>187</v>
      </c>
    </row>
    <row r="182" spans="1:4">
      <c r="A182" s="13" t="s">
        <v>234</v>
      </c>
      <c r="B182" s="8">
        <v>0</v>
      </c>
      <c r="C182" s="8">
        <v>1</v>
      </c>
      <c r="D182" s="13" t="s">
        <v>187</v>
      </c>
    </row>
    <row r="183" spans="1:4">
      <c r="A183" s="13" t="s">
        <v>235</v>
      </c>
      <c r="B183" s="8">
        <v>0</v>
      </c>
      <c r="C183" s="8">
        <v>1</v>
      </c>
      <c r="D183" s="13" t="s">
        <v>187</v>
      </c>
    </row>
    <row r="184" spans="1:4">
      <c r="A184" s="13" t="s">
        <v>236</v>
      </c>
      <c r="B184" s="8">
        <v>0</v>
      </c>
      <c r="C184" s="8">
        <v>1</v>
      </c>
      <c r="D184" s="13" t="s">
        <v>187</v>
      </c>
    </row>
    <row r="185" spans="1:4">
      <c r="A185" s="13" t="s">
        <v>237</v>
      </c>
      <c r="B185" s="8">
        <v>0</v>
      </c>
      <c r="C185" s="8">
        <v>1</v>
      </c>
      <c r="D185" s="13" t="s">
        <v>187</v>
      </c>
    </row>
    <row r="186" spans="1:4">
      <c r="A186" s="13" t="s">
        <v>238</v>
      </c>
      <c r="B186" s="8">
        <v>0</v>
      </c>
      <c r="C186" s="8">
        <v>2</v>
      </c>
      <c r="D186" s="13" t="s">
        <v>187</v>
      </c>
    </row>
    <row r="187" spans="1:4">
      <c r="A187" s="13" t="s">
        <v>239</v>
      </c>
      <c r="B187" s="8">
        <v>0</v>
      </c>
      <c r="C187" s="8">
        <v>1</v>
      </c>
      <c r="D187" s="13" t="s">
        <v>187</v>
      </c>
    </row>
    <row r="188" spans="1:4">
      <c r="A188" s="13" t="s">
        <v>240</v>
      </c>
      <c r="B188" s="8">
        <v>0</v>
      </c>
      <c r="C188" s="8">
        <v>2</v>
      </c>
      <c r="D188" s="13" t="s">
        <v>241</v>
      </c>
    </row>
    <row r="189" spans="1:4">
      <c r="A189" s="13" t="s">
        <v>242</v>
      </c>
      <c r="B189" s="8">
        <v>0</v>
      </c>
      <c r="C189" s="8">
        <v>2</v>
      </c>
      <c r="D189" s="13" t="s">
        <v>243</v>
      </c>
    </row>
    <row r="190" spans="1:4">
      <c r="A190" s="13" t="s">
        <v>244</v>
      </c>
      <c r="B190" s="8">
        <v>0</v>
      </c>
      <c r="C190" s="8">
        <v>1</v>
      </c>
      <c r="D190" s="13" t="s">
        <v>243</v>
      </c>
    </row>
    <row r="191" spans="1:4">
      <c r="A191" s="13" t="s">
        <v>245</v>
      </c>
      <c r="B191" s="8">
        <v>0</v>
      </c>
      <c r="C191" s="8">
        <v>1</v>
      </c>
      <c r="D191" s="13" t="s">
        <v>243</v>
      </c>
    </row>
    <row r="192" spans="1:4">
      <c r="A192" s="13" t="s">
        <v>246</v>
      </c>
      <c r="B192" s="8">
        <v>0</v>
      </c>
      <c r="C192" s="8">
        <v>1</v>
      </c>
      <c r="D192" s="13" t="s">
        <v>243</v>
      </c>
    </row>
    <row r="193" spans="1:4">
      <c r="A193" s="13" t="s">
        <v>247</v>
      </c>
      <c r="B193" s="8">
        <v>0</v>
      </c>
      <c r="C193" s="8">
        <v>1</v>
      </c>
      <c r="D193" s="13" t="s">
        <v>243</v>
      </c>
    </row>
    <row r="194" spans="1:4">
      <c r="A194" s="13" t="s">
        <v>248</v>
      </c>
      <c r="B194" s="8">
        <v>0</v>
      </c>
      <c r="C194" s="8">
        <v>1</v>
      </c>
      <c r="D194" s="13" t="s">
        <v>243</v>
      </c>
    </row>
    <row r="195" spans="1:4">
      <c r="A195" s="13" t="s">
        <v>249</v>
      </c>
      <c r="B195" s="8">
        <v>0</v>
      </c>
      <c r="C195" s="8">
        <v>1</v>
      </c>
      <c r="D195" s="13" t="s">
        <v>243</v>
      </c>
    </row>
    <row r="196" spans="1:4">
      <c r="A196" s="13" t="s">
        <v>250</v>
      </c>
      <c r="B196" s="8">
        <v>0</v>
      </c>
      <c r="C196" s="8">
        <v>1</v>
      </c>
      <c r="D196" s="13" t="s">
        <v>243</v>
      </c>
    </row>
    <row r="197" spans="1:4">
      <c r="A197" s="13" t="s">
        <v>251</v>
      </c>
      <c r="B197" s="8">
        <v>0</v>
      </c>
      <c r="C197" s="8">
        <v>1</v>
      </c>
      <c r="D197" s="13" t="s">
        <v>243</v>
      </c>
    </row>
    <row r="198" spans="1:4">
      <c r="A198" s="13" t="s">
        <v>252</v>
      </c>
      <c r="B198" s="8">
        <v>0</v>
      </c>
      <c r="C198" s="8">
        <v>2</v>
      </c>
      <c r="D198" s="13" t="s">
        <v>243</v>
      </c>
    </row>
    <row r="199" spans="1:4">
      <c r="A199" s="13" t="s">
        <v>253</v>
      </c>
      <c r="B199" s="8">
        <v>0</v>
      </c>
      <c r="C199" s="8">
        <v>1</v>
      </c>
      <c r="D199" s="13" t="s">
        <v>243</v>
      </c>
    </row>
    <row r="200" spans="1:4">
      <c r="A200" s="13" t="s">
        <v>254</v>
      </c>
      <c r="B200" s="8">
        <v>0</v>
      </c>
      <c r="C200" s="8">
        <v>1</v>
      </c>
      <c r="D200" s="13" t="s">
        <v>243</v>
      </c>
    </row>
    <row r="201" spans="1:4">
      <c r="A201" s="13" t="s">
        <v>255</v>
      </c>
      <c r="B201" s="8">
        <v>0</v>
      </c>
      <c r="C201" s="8">
        <v>1</v>
      </c>
      <c r="D201" s="13" t="s">
        <v>243</v>
      </c>
    </row>
    <row r="202" spans="1:4">
      <c r="A202" s="13" t="s">
        <v>256</v>
      </c>
      <c r="B202" s="8">
        <v>0</v>
      </c>
      <c r="C202" s="8">
        <v>1</v>
      </c>
      <c r="D202" s="13" t="s">
        <v>243</v>
      </c>
    </row>
    <row r="203" spans="1:4">
      <c r="A203" s="13" t="s">
        <v>257</v>
      </c>
      <c r="B203" s="8">
        <v>0</v>
      </c>
      <c r="C203" s="8">
        <v>1</v>
      </c>
      <c r="D203" s="13" t="s">
        <v>243</v>
      </c>
    </row>
    <row r="204" spans="1:4">
      <c r="A204" s="13" t="s">
        <v>258</v>
      </c>
      <c r="B204" s="8">
        <v>0</v>
      </c>
      <c r="C204" s="8">
        <v>1</v>
      </c>
      <c r="D204" s="13" t="s">
        <v>259</v>
      </c>
    </row>
    <row r="205" spans="1:4">
      <c r="A205" s="13" t="s">
        <v>260</v>
      </c>
      <c r="B205" s="8">
        <v>0</v>
      </c>
      <c r="C205" s="8">
        <v>1</v>
      </c>
      <c r="D205" s="13" t="s">
        <v>259</v>
      </c>
    </row>
    <row r="206" spans="1:4">
      <c r="A206" s="13" t="s">
        <v>261</v>
      </c>
      <c r="B206" s="8">
        <v>0</v>
      </c>
      <c r="C206" s="8">
        <v>1</v>
      </c>
      <c r="D206" s="13" t="s">
        <v>262</v>
      </c>
    </row>
    <row r="207" spans="1:4">
      <c r="A207" s="13" t="s">
        <v>263</v>
      </c>
      <c r="B207" s="8">
        <v>0</v>
      </c>
      <c r="C207" s="8">
        <v>1</v>
      </c>
      <c r="D207" s="13" t="s">
        <v>264</v>
      </c>
    </row>
    <row r="208" spans="1:4">
      <c r="A208" s="13" t="s">
        <v>265</v>
      </c>
      <c r="B208" s="8">
        <v>0</v>
      </c>
      <c r="C208" s="8">
        <v>1</v>
      </c>
      <c r="D208" s="13" t="s">
        <v>264</v>
      </c>
    </row>
    <row r="209" spans="1:4">
      <c r="A209" s="13" t="s">
        <v>266</v>
      </c>
      <c r="B209" s="8">
        <v>0</v>
      </c>
      <c r="C209" s="8">
        <v>1</v>
      </c>
      <c r="D209" s="13" t="s">
        <v>267</v>
      </c>
    </row>
    <row r="210" spans="1:4">
      <c r="A210" s="13" t="s">
        <v>268</v>
      </c>
      <c r="B210" s="8">
        <v>0</v>
      </c>
      <c r="C210" s="8">
        <v>1</v>
      </c>
      <c r="D210" s="13" t="s">
        <v>267</v>
      </c>
    </row>
    <row r="211" spans="1:4">
      <c r="A211" s="13" t="s">
        <v>269</v>
      </c>
      <c r="B211" s="8">
        <v>0</v>
      </c>
      <c r="C211" s="8">
        <v>1</v>
      </c>
      <c r="D211" s="13" t="s">
        <v>270</v>
      </c>
    </row>
    <row r="212" spans="1:4">
      <c r="A212" s="13" t="s">
        <v>271</v>
      </c>
      <c r="B212" s="8">
        <v>0</v>
      </c>
      <c r="C212" s="8">
        <v>1</v>
      </c>
      <c r="D212" s="13" t="s">
        <v>272</v>
      </c>
    </row>
    <row r="213" spans="1:4">
      <c r="A213" s="13" t="s">
        <v>273</v>
      </c>
      <c r="B213" s="8">
        <v>0</v>
      </c>
      <c r="C213" s="8">
        <v>1</v>
      </c>
      <c r="D213" s="13" t="s">
        <v>272</v>
      </c>
    </row>
    <row r="214" spans="1:4">
      <c r="A214" s="13" t="s">
        <v>274</v>
      </c>
      <c r="B214" s="8">
        <v>0</v>
      </c>
      <c r="C214" s="8">
        <v>1</v>
      </c>
      <c r="D214" s="13" t="s">
        <v>272</v>
      </c>
    </row>
    <row r="215" spans="1:4">
      <c r="A215" s="13" t="s">
        <v>275</v>
      </c>
      <c r="B215" s="8">
        <v>0</v>
      </c>
      <c r="C215" s="8">
        <v>1</v>
      </c>
      <c r="D215" s="13" t="s">
        <v>272</v>
      </c>
    </row>
    <row r="216" spans="1:4">
      <c r="A216" s="13" t="s">
        <v>276</v>
      </c>
      <c r="B216" s="8">
        <v>0</v>
      </c>
      <c r="C216" s="8">
        <v>2</v>
      </c>
      <c r="D216" s="13" t="s">
        <v>272</v>
      </c>
    </row>
    <row r="217" spans="1:4">
      <c r="A217" s="13" t="s">
        <v>277</v>
      </c>
      <c r="B217" s="8">
        <v>0</v>
      </c>
      <c r="C217" s="8">
        <v>1</v>
      </c>
      <c r="D217" s="13" t="s">
        <v>272</v>
      </c>
    </row>
    <row r="218" spans="1:4">
      <c r="A218" s="13" t="s">
        <v>278</v>
      </c>
      <c r="B218" s="8">
        <v>0</v>
      </c>
      <c r="C218" s="8">
        <v>2</v>
      </c>
      <c r="D218" s="13" t="s">
        <v>279</v>
      </c>
    </row>
    <row r="219" spans="1:4">
      <c r="A219" s="13" t="s">
        <v>280</v>
      </c>
      <c r="B219" s="8">
        <v>0</v>
      </c>
      <c r="C219" s="8">
        <v>1</v>
      </c>
      <c r="D219" s="13" t="s">
        <v>281</v>
      </c>
    </row>
    <row r="220" spans="1:4">
      <c r="A220" s="13" t="s">
        <v>282</v>
      </c>
      <c r="B220" s="8">
        <v>0</v>
      </c>
      <c r="C220" s="8">
        <v>1</v>
      </c>
      <c r="D220" s="13" t="s">
        <v>283</v>
      </c>
    </row>
    <row r="221" spans="1:4">
      <c r="A221" s="13" t="s">
        <v>284</v>
      </c>
      <c r="B221" s="8">
        <v>0</v>
      </c>
      <c r="C221" s="8">
        <v>1</v>
      </c>
      <c r="D221" s="13" t="s">
        <v>283</v>
      </c>
    </row>
    <row r="222" spans="1:4">
      <c r="A222" s="13" t="s">
        <v>285</v>
      </c>
      <c r="B222" s="8">
        <v>0</v>
      </c>
      <c r="C222" s="8">
        <v>1</v>
      </c>
      <c r="D222" s="13" t="s">
        <v>283</v>
      </c>
    </row>
    <row r="223" spans="1:4">
      <c r="A223" s="13" t="s">
        <v>286</v>
      </c>
      <c r="B223" s="8">
        <v>0</v>
      </c>
      <c r="C223" s="8">
        <v>1</v>
      </c>
      <c r="D223" s="13" t="s">
        <v>283</v>
      </c>
    </row>
    <row r="224" spans="1:4">
      <c r="A224" s="13" t="s">
        <v>287</v>
      </c>
      <c r="B224" s="8">
        <v>0</v>
      </c>
      <c r="C224" s="8">
        <v>1</v>
      </c>
      <c r="D224" s="13" t="s">
        <v>288</v>
      </c>
    </row>
    <row r="225" spans="1:4">
      <c r="A225" s="13" t="s">
        <v>289</v>
      </c>
      <c r="B225" s="8">
        <v>0</v>
      </c>
      <c r="C225" s="8">
        <v>1</v>
      </c>
      <c r="D225" s="13" t="s">
        <v>288</v>
      </c>
    </row>
    <row r="226" spans="1:4">
      <c r="A226" s="13" t="s">
        <v>290</v>
      </c>
      <c r="B226" s="8">
        <v>0</v>
      </c>
      <c r="C226" s="8">
        <v>1</v>
      </c>
      <c r="D226" s="13" t="s">
        <v>291</v>
      </c>
    </row>
    <row r="227" spans="1:4">
      <c r="A227" s="13" t="s">
        <v>292</v>
      </c>
      <c r="B227" s="8">
        <v>0</v>
      </c>
      <c r="C227" s="8">
        <v>1</v>
      </c>
      <c r="D227" s="13" t="s">
        <v>293</v>
      </c>
    </row>
    <row r="228" spans="1:4">
      <c r="A228" s="13" t="s">
        <v>294</v>
      </c>
      <c r="B228" s="8">
        <v>0</v>
      </c>
      <c r="C228" s="8">
        <v>1</v>
      </c>
      <c r="D228" s="13" t="s">
        <v>293</v>
      </c>
    </row>
    <row r="229" spans="1:4">
      <c r="A229" s="13" t="s">
        <v>295</v>
      </c>
      <c r="B229" s="8">
        <v>0</v>
      </c>
      <c r="C229" s="8">
        <v>1</v>
      </c>
      <c r="D229" s="13" t="s">
        <v>293</v>
      </c>
    </row>
    <row r="230" spans="1:4">
      <c r="A230" s="13" t="s">
        <v>296</v>
      </c>
      <c r="B230" s="8">
        <v>0</v>
      </c>
      <c r="C230" s="8">
        <v>2</v>
      </c>
      <c r="D230" s="13" t="s">
        <v>293</v>
      </c>
    </row>
    <row r="231" spans="1:4">
      <c r="A231" s="13" t="s">
        <v>297</v>
      </c>
      <c r="B231" s="8">
        <v>0</v>
      </c>
      <c r="C231" s="8">
        <v>1</v>
      </c>
      <c r="D231" s="13" t="s">
        <v>298</v>
      </c>
    </row>
    <row r="232" spans="1:4">
      <c r="A232" s="13" t="s">
        <v>299</v>
      </c>
      <c r="B232" s="8">
        <v>0</v>
      </c>
      <c r="C232" s="8">
        <v>2</v>
      </c>
      <c r="D232" s="13" t="s">
        <v>298</v>
      </c>
    </row>
    <row r="233" spans="1:4">
      <c r="A233" s="13" t="s">
        <v>300</v>
      </c>
      <c r="B233" s="8">
        <v>0</v>
      </c>
      <c r="C233" s="8">
        <v>1</v>
      </c>
      <c r="D233" s="13" t="s">
        <v>298</v>
      </c>
    </row>
    <row r="234" spans="1:4">
      <c r="A234" s="13" t="s">
        <v>301</v>
      </c>
      <c r="B234" s="8">
        <v>0</v>
      </c>
      <c r="C234" s="8">
        <v>1</v>
      </c>
      <c r="D234" s="13" t="s">
        <v>298</v>
      </c>
    </row>
    <row r="235" spans="1:4">
      <c r="A235" s="13" t="s">
        <v>302</v>
      </c>
      <c r="B235" s="8">
        <v>0</v>
      </c>
      <c r="C235" s="8">
        <v>1</v>
      </c>
      <c r="D235" s="13" t="s">
        <v>303</v>
      </c>
    </row>
    <row r="236" spans="1:4">
      <c r="A236" s="13" t="s">
        <v>304</v>
      </c>
      <c r="B236" s="8">
        <v>0</v>
      </c>
      <c r="C236" s="8">
        <v>1</v>
      </c>
      <c r="D236" s="13" t="s">
        <v>305</v>
      </c>
    </row>
    <row r="237" spans="1:4">
      <c r="A237" s="13" t="s">
        <v>306</v>
      </c>
      <c r="B237" s="8">
        <v>0</v>
      </c>
      <c r="C237" s="8">
        <v>1</v>
      </c>
      <c r="D237" s="13" t="s">
        <v>307</v>
      </c>
    </row>
    <row r="238" spans="1:4">
      <c r="A238" s="13" t="s">
        <v>308</v>
      </c>
      <c r="B238" s="8">
        <v>0</v>
      </c>
      <c r="C238" s="8">
        <v>1</v>
      </c>
      <c r="D238" s="13" t="s">
        <v>309</v>
      </c>
    </row>
    <row r="239" spans="1:4">
      <c r="A239" s="13" t="s">
        <v>310</v>
      </c>
      <c r="B239" s="8">
        <v>0</v>
      </c>
      <c r="C239" s="8">
        <v>1</v>
      </c>
      <c r="D239" s="13" t="s">
        <v>311</v>
      </c>
    </row>
    <row r="240" spans="1:4">
      <c r="A240" s="13" t="s">
        <v>312</v>
      </c>
      <c r="B240" s="8">
        <v>0</v>
      </c>
      <c r="C240" s="8">
        <v>1</v>
      </c>
      <c r="D240" s="13" t="s">
        <v>311</v>
      </c>
    </row>
    <row r="241" spans="1:4">
      <c r="A241" s="13" t="s">
        <v>313</v>
      </c>
      <c r="B241" s="8">
        <v>0</v>
      </c>
      <c r="C241" s="8">
        <v>1</v>
      </c>
      <c r="D241" s="13" t="s">
        <v>311</v>
      </c>
    </row>
    <row r="242" spans="1:4">
      <c r="A242" s="13" t="s">
        <v>314</v>
      </c>
      <c r="B242" s="8">
        <v>0</v>
      </c>
      <c r="C242" s="8">
        <v>1</v>
      </c>
      <c r="D242" s="13" t="s">
        <v>315</v>
      </c>
    </row>
    <row r="243" spans="1:4">
      <c r="A243" s="13" t="s">
        <v>316</v>
      </c>
      <c r="B243" s="8">
        <v>0</v>
      </c>
      <c r="C243" s="8">
        <v>1</v>
      </c>
      <c r="D243" s="13" t="s">
        <v>315</v>
      </c>
    </row>
    <row r="244" spans="1:4">
      <c r="A244" s="13" t="s">
        <v>317</v>
      </c>
      <c r="B244" s="8">
        <v>0</v>
      </c>
      <c r="C244" s="8">
        <v>1</v>
      </c>
      <c r="D244" s="13" t="s">
        <v>318</v>
      </c>
    </row>
    <row r="245" spans="1:4">
      <c r="A245" s="13" t="s">
        <v>319</v>
      </c>
      <c r="B245" s="8">
        <v>0</v>
      </c>
      <c r="C245" s="8">
        <v>1</v>
      </c>
      <c r="D245" s="13" t="s">
        <v>320</v>
      </c>
    </row>
    <row r="246" spans="1:4">
      <c r="A246" s="13" t="s">
        <v>321</v>
      </c>
      <c r="B246" s="8">
        <v>0</v>
      </c>
      <c r="C246" s="8">
        <v>1</v>
      </c>
      <c r="D246" s="13" t="s">
        <v>322</v>
      </c>
    </row>
    <row r="247" spans="1:4">
      <c r="A247" s="13" t="s">
        <v>323</v>
      </c>
      <c r="B247" s="8">
        <v>0</v>
      </c>
      <c r="C247" s="8">
        <v>1</v>
      </c>
      <c r="D247" s="13" t="s">
        <v>324</v>
      </c>
    </row>
    <row r="248" spans="1:4">
      <c r="A248" s="13" t="s">
        <v>325</v>
      </c>
      <c r="B248" s="8">
        <v>0</v>
      </c>
      <c r="C248" s="8">
        <v>1</v>
      </c>
      <c r="D248" s="13" t="s">
        <v>324</v>
      </c>
    </row>
    <row r="249" spans="1:4">
      <c r="A249" s="13" t="s">
        <v>326</v>
      </c>
      <c r="B249" s="8">
        <v>0</v>
      </c>
      <c r="C249" s="8">
        <v>1</v>
      </c>
      <c r="D249" s="13" t="s">
        <v>324</v>
      </c>
    </row>
    <row r="250" spans="1:4">
      <c r="A250" s="13" t="s">
        <v>327</v>
      </c>
      <c r="B250" s="8">
        <v>0</v>
      </c>
      <c r="C250" s="8">
        <v>1</v>
      </c>
      <c r="D250" s="13" t="s">
        <v>324</v>
      </c>
    </row>
    <row r="251" spans="1:4">
      <c r="A251" s="13" t="s">
        <v>328</v>
      </c>
      <c r="B251" s="8">
        <v>0</v>
      </c>
      <c r="C251" s="8">
        <v>1</v>
      </c>
      <c r="D251" s="13" t="s">
        <v>329</v>
      </c>
    </row>
    <row r="252" spans="1:4">
      <c r="A252" s="13" t="s">
        <v>330</v>
      </c>
      <c r="B252" s="8">
        <v>0</v>
      </c>
      <c r="C252" s="8">
        <v>1</v>
      </c>
      <c r="D252" s="13" t="s">
        <v>331</v>
      </c>
    </row>
    <row r="253" spans="1:4">
      <c r="A253" s="13" t="s">
        <v>332</v>
      </c>
      <c r="B253" s="8">
        <v>0</v>
      </c>
      <c r="C253" s="8">
        <v>1</v>
      </c>
      <c r="D253" s="13" t="s">
        <v>331</v>
      </c>
    </row>
    <row r="254" spans="1:4">
      <c r="A254" s="13" t="s">
        <v>333</v>
      </c>
      <c r="B254" s="8">
        <v>0</v>
      </c>
      <c r="C254" s="8">
        <v>1</v>
      </c>
      <c r="D254" s="13" t="s">
        <v>331</v>
      </c>
    </row>
    <row r="255" spans="1:4">
      <c r="A255" s="13" t="s">
        <v>334</v>
      </c>
      <c r="B255" s="8">
        <v>0</v>
      </c>
      <c r="C255" s="8">
        <v>1</v>
      </c>
      <c r="D255" s="13" t="s">
        <v>335</v>
      </c>
    </row>
    <row r="256" spans="1:4">
      <c r="A256" s="13" t="s">
        <v>336</v>
      </c>
      <c r="B256" s="8">
        <v>0</v>
      </c>
      <c r="C256" s="8">
        <v>1</v>
      </c>
      <c r="D256" s="13" t="s">
        <v>335</v>
      </c>
    </row>
    <row r="257" spans="1:4">
      <c r="A257" s="13" t="s">
        <v>337</v>
      </c>
      <c r="B257" s="8">
        <v>0</v>
      </c>
      <c r="C257" s="8">
        <v>1</v>
      </c>
      <c r="D257" s="13" t="s">
        <v>335</v>
      </c>
    </row>
    <row r="258" spans="1:4">
      <c r="A258" s="13" t="s">
        <v>338</v>
      </c>
      <c r="B258" s="8">
        <v>0</v>
      </c>
      <c r="C258" s="8">
        <v>1</v>
      </c>
      <c r="D258" s="13" t="s">
        <v>335</v>
      </c>
    </row>
    <row r="259" spans="1:4">
      <c r="A259" s="13" t="s">
        <v>339</v>
      </c>
      <c r="B259" s="8">
        <v>0</v>
      </c>
      <c r="C259" s="8">
        <v>1</v>
      </c>
      <c r="D259" s="13" t="s">
        <v>335</v>
      </c>
    </row>
    <row r="260" spans="1:4">
      <c r="A260" s="13" t="s">
        <v>340</v>
      </c>
      <c r="B260" s="8">
        <v>0</v>
      </c>
      <c r="C260" s="8">
        <v>1</v>
      </c>
      <c r="D260" s="13" t="s">
        <v>335</v>
      </c>
    </row>
    <row r="261" spans="1:4">
      <c r="A261" s="13" t="s">
        <v>341</v>
      </c>
      <c r="B261" s="8">
        <v>0</v>
      </c>
      <c r="C261" s="8">
        <v>1</v>
      </c>
      <c r="D261" s="13" t="s">
        <v>335</v>
      </c>
    </row>
    <row r="262" spans="1:4">
      <c r="A262" s="13" t="s">
        <v>342</v>
      </c>
      <c r="B262" s="8">
        <v>0</v>
      </c>
      <c r="C262" s="8">
        <v>1</v>
      </c>
      <c r="D262" s="13" t="s">
        <v>335</v>
      </c>
    </row>
    <row r="263" spans="1:4">
      <c r="A263" s="13" t="s">
        <v>343</v>
      </c>
      <c r="B263" s="8">
        <v>0</v>
      </c>
      <c r="C263" s="8">
        <v>2</v>
      </c>
      <c r="D263" s="13" t="s">
        <v>335</v>
      </c>
    </row>
    <row r="264" spans="1:4">
      <c r="A264" s="13" t="s">
        <v>344</v>
      </c>
      <c r="B264" s="8">
        <v>0</v>
      </c>
      <c r="C264" s="8">
        <v>1</v>
      </c>
      <c r="D264" s="13" t="s">
        <v>335</v>
      </c>
    </row>
    <row r="265" spans="1:4">
      <c r="A265" s="13" t="s">
        <v>345</v>
      </c>
      <c r="B265" s="8">
        <v>0</v>
      </c>
      <c r="C265" s="8">
        <v>1</v>
      </c>
      <c r="D265" s="13" t="s">
        <v>346</v>
      </c>
    </row>
    <row r="266" spans="1:4">
      <c r="A266" s="13" t="s">
        <v>347</v>
      </c>
      <c r="B266" s="8">
        <v>0</v>
      </c>
      <c r="C266" s="8">
        <v>1</v>
      </c>
      <c r="D266" s="13" t="s">
        <v>348</v>
      </c>
    </row>
    <row r="267" spans="1:4">
      <c r="A267" s="13" t="s">
        <v>349</v>
      </c>
      <c r="B267" s="8">
        <v>0</v>
      </c>
      <c r="C267" s="8">
        <v>1</v>
      </c>
      <c r="D267" s="13" t="s">
        <v>350</v>
      </c>
    </row>
    <row r="268" spans="1:4">
      <c r="A268" s="13" t="s">
        <v>351</v>
      </c>
      <c r="B268" s="8">
        <v>0</v>
      </c>
      <c r="C268" s="8">
        <v>1</v>
      </c>
      <c r="D268" s="13" t="s">
        <v>352</v>
      </c>
    </row>
    <row r="269" spans="1:4">
      <c r="A269" s="13" t="s">
        <v>353</v>
      </c>
      <c r="B269" s="8">
        <v>0</v>
      </c>
      <c r="C269" s="8">
        <v>1</v>
      </c>
      <c r="D269" s="13" t="s">
        <v>354</v>
      </c>
    </row>
    <row r="270" spans="1:4">
      <c r="A270" s="13" t="s">
        <v>355</v>
      </c>
      <c r="B270" s="8">
        <v>0</v>
      </c>
      <c r="C270" s="8">
        <v>1</v>
      </c>
      <c r="D270" s="13" t="s">
        <v>356</v>
      </c>
    </row>
    <row r="271" spans="1:4">
      <c r="A271" s="13" t="s">
        <v>357</v>
      </c>
      <c r="B271" s="8">
        <v>0</v>
      </c>
      <c r="C271" s="8">
        <v>1</v>
      </c>
      <c r="D271" s="13" t="s">
        <v>358</v>
      </c>
    </row>
    <row r="272" spans="1:4">
      <c r="A272" s="13" t="s">
        <v>359</v>
      </c>
      <c r="B272" s="8">
        <v>0</v>
      </c>
      <c r="C272" s="8">
        <v>1</v>
      </c>
      <c r="D272" s="13" t="s">
        <v>358</v>
      </c>
    </row>
    <row r="273" spans="1:4">
      <c r="A273" s="13" t="s">
        <v>360</v>
      </c>
      <c r="B273" s="8">
        <v>0</v>
      </c>
      <c r="C273" s="8">
        <v>1</v>
      </c>
      <c r="D273" s="13" t="s">
        <v>358</v>
      </c>
    </row>
    <row r="274" spans="1:4">
      <c r="A274" s="13" t="s">
        <v>361</v>
      </c>
      <c r="B274" s="8">
        <v>0</v>
      </c>
      <c r="C274" s="8">
        <v>1</v>
      </c>
      <c r="D274" s="13" t="s">
        <v>362</v>
      </c>
    </row>
    <row r="275" spans="1:4">
      <c r="A275" s="13" t="s">
        <v>363</v>
      </c>
      <c r="B275" s="8">
        <v>0</v>
      </c>
      <c r="C275" s="8">
        <v>1</v>
      </c>
      <c r="D275" s="13" t="s">
        <v>364</v>
      </c>
    </row>
    <row r="276" spans="1:4">
      <c r="A276" s="13" t="s">
        <v>365</v>
      </c>
      <c r="B276" s="8">
        <v>0</v>
      </c>
      <c r="C276" s="8">
        <v>1</v>
      </c>
      <c r="D276" s="13" t="s">
        <v>366</v>
      </c>
    </row>
    <row r="277" spans="1:4">
      <c r="A277" s="13" t="s">
        <v>367</v>
      </c>
      <c r="B277" s="8">
        <v>0</v>
      </c>
      <c r="C277" s="8">
        <v>1</v>
      </c>
      <c r="D277" s="13" t="s">
        <v>368</v>
      </c>
    </row>
    <row r="278" spans="1:4">
      <c r="A278" s="13" t="s">
        <v>369</v>
      </c>
      <c r="B278" s="8">
        <v>0</v>
      </c>
      <c r="C278" s="8">
        <v>1</v>
      </c>
      <c r="D278" s="13" t="s">
        <v>370</v>
      </c>
    </row>
    <row r="279" spans="1:4">
      <c r="A279" s="13" t="s">
        <v>371</v>
      </c>
      <c r="B279" s="8">
        <v>0</v>
      </c>
      <c r="C279" s="8">
        <v>1</v>
      </c>
      <c r="D279" s="13" t="s">
        <v>370</v>
      </c>
    </row>
    <row r="280" spans="1:4">
      <c r="A280" s="13" t="s">
        <v>372</v>
      </c>
      <c r="B280" s="8">
        <v>0</v>
      </c>
      <c r="C280" s="8">
        <v>1</v>
      </c>
      <c r="D280" s="13" t="s">
        <v>373</v>
      </c>
    </row>
  </sheetData>
  <mergeCells count="2">
    <mergeCell ref="A1:A2"/>
    <mergeCell ref="D1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workbookViewId="0">
      <selection activeCell="H38" sqref="H38"/>
    </sheetView>
  </sheetViews>
  <sheetFormatPr defaultColWidth="9" defaultRowHeight="13.5" outlineLevelCol="5"/>
  <cols>
    <col min="1" max="1" width="14.375" style="1" customWidth="1"/>
    <col min="2" max="2" width="17.25" style="1" customWidth="1"/>
    <col min="3" max="3" width="17.125" style="1" customWidth="1"/>
    <col min="4" max="4" width="12.375" style="1" customWidth="1"/>
    <col min="5" max="5" width="11.25" style="1" customWidth="1"/>
    <col min="6" max="6" width="10.5" style="2" customWidth="1"/>
  </cols>
  <sheetData>
    <row r="1" ht="25.5" spans="1:6">
      <c r="A1" s="3" t="s">
        <v>374</v>
      </c>
      <c r="B1" s="3" t="s">
        <v>375</v>
      </c>
      <c r="C1" s="3" t="s">
        <v>376</v>
      </c>
      <c r="D1" s="4" t="s">
        <v>377</v>
      </c>
      <c r="E1" s="4" t="s">
        <v>378</v>
      </c>
      <c r="F1" s="5" t="s">
        <v>379</v>
      </c>
    </row>
    <row r="2" spans="1:6">
      <c r="A2" s="6" t="s">
        <v>380</v>
      </c>
      <c r="B2" s="6" t="s">
        <v>381</v>
      </c>
      <c r="C2" s="6" t="s">
        <v>382</v>
      </c>
      <c r="D2" s="1">
        <v>53</v>
      </c>
      <c r="E2" s="1">
        <v>53</v>
      </c>
      <c r="F2" s="2">
        <f t="shared" ref="F2:F65" si="0">E2/275*100</f>
        <v>19.2727272727273</v>
      </c>
    </row>
    <row r="3" spans="1:6">
      <c r="A3" s="6" t="s">
        <v>380</v>
      </c>
      <c r="B3" s="6" t="s">
        <v>383</v>
      </c>
      <c r="C3" s="6" t="s">
        <v>384</v>
      </c>
      <c r="D3" s="6">
        <v>36</v>
      </c>
      <c r="E3" s="1">
        <v>31</v>
      </c>
      <c r="F3" s="2">
        <f t="shared" si="0"/>
        <v>11.2727272727273</v>
      </c>
    </row>
    <row r="4" spans="1:6">
      <c r="A4" s="6" t="s">
        <v>380</v>
      </c>
      <c r="B4" s="6" t="s">
        <v>385</v>
      </c>
      <c r="C4" s="6" t="s">
        <v>386</v>
      </c>
      <c r="D4" s="1">
        <v>36</v>
      </c>
      <c r="E4" s="1">
        <v>31</v>
      </c>
      <c r="F4" s="2">
        <f t="shared" si="0"/>
        <v>11.2727272727273</v>
      </c>
    </row>
    <row r="5" spans="1:6">
      <c r="A5" s="6" t="s">
        <v>380</v>
      </c>
      <c r="B5" s="6" t="s">
        <v>387</v>
      </c>
      <c r="C5" s="6" t="s">
        <v>388</v>
      </c>
      <c r="D5" s="1">
        <v>12</v>
      </c>
      <c r="E5" s="1">
        <v>11</v>
      </c>
      <c r="F5" s="2">
        <f t="shared" si="0"/>
        <v>4</v>
      </c>
    </row>
    <row r="6" spans="1:6">
      <c r="A6" s="6" t="s">
        <v>380</v>
      </c>
      <c r="B6" s="6" t="s">
        <v>381</v>
      </c>
      <c r="C6" s="6" t="s">
        <v>389</v>
      </c>
      <c r="D6" s="1">
        <v>10</v>
      </c>
      <c r="E6" s="1">
        <v>7</v>
      </c>
      <c r="F6" s="2">
        <f t="shared" si="0"/>
        <v>2.54545454545455</v>
      </c>
    </row>
    <row r="7" spans="1:6">
      <c r="A7" s="6" t="s">
        <v>380</v>
      </c>
      <c r="B7" s="6" t="s">
        <v>381</v>
      </c>
      <c r="C7" s="6" t="s">
        <v>390</v>
      </c>
      <c r="D7" s="1">
        <v>7</v>
      </c>
      <c r="E7" s="1">
        <v>6</v>
      </c>
      <c r="F7" s="2">
        <f t="shared" si="0"/>
        <v>2.18181818181818</v>
      </c>
    </row>
    <row r="8" spans="1:6">
      <c r="A8" s="6" t="s">
        <v>380</v>
      </c>
      <c r="B8" s="6" t="s">
        <v>391</v>
      </c>
      <c r="C8" s="6" t="s">
        <v>392</v>
      </c>
      <c r="D8" s="6">
        <v>6</v>
      </c>
      <c r="E8" s="1">
        <v>6</v>
      </c>
      <c r="F8" s="2">
        <f t="shared" si="0"/>
        <v>2.18181818181818</v>
      </c>
    </row>
    <row r="9" spans="1:6">
      <c r="A9" s="6" t="s">
        <v>380</v>
      </c>
      <c r="B9" s="6" t="s">
        <v>393</v>
      </c>
      <c r="C9" s="6" t="s">
        <v>394</v>
      </c>
      <c r="D9" s="1">
        <v>7</v>
      </c>
      <c r="E9" s="1">
        <v>6</v>
      </c>
      <c r="F9" s="2">
        <f t="shared" si="0"/>
        <v>2.18181818181818</v>
      </c>
    </row>
    <row r="10" spans="1:6">
      <c r="A10" s="6" t="s">
        <v>380</v>
      </c>
      <c r="B10" s="6" t="s">
        <v>381</v>
      </c>
      <c r="C10" s="6" t="s">
        <v>395</v>
      </c>
      <c r="D10" s="1">
        <v>5</v>
      </c>
      <c r="E10" s="1">
        <v>5</v>
      </c>
      <c r="F10" s="2">
        <f t="shared" si="0"/>
        <v>1.81818181818182</v>
      </c>
    </row>
    <row r="11" spans="1:6">
      <c r="A11" s="6" t="s">
        <v>380</v>
      </c>
      <c r="B11" s="6" t="s">
        <v>387</v>
      </c>
      <c r="C11" s="6" t="s">
        <v>396</v>
      </c>
      <c r="D11" s="1">
        <v>4</v>
      </c>
      <c r="E11" s="1">
        <v>4</v>
      </c>
      <c r="F11" s="2">
        <f t="shared" si="0"/>
        <v>1.45454545454545</v>
      </c>
    </row>
    <row r="12" spans="1:6">
      <c r="A12" s="6" t="s">
        <v>380</v>
      </c>
      <c r="B12" s="6" t="s">
        <v>381</v>
      </c>
      <c r="C12" s="6" t="s">
        <v>397</v>
      </c>
      <c r="D12" s="1">
        <v>4</v>
      </c>
      <c r="E12" s="1">
        <v>4</v>
      </c>
      <c r="F12" s="2">
        <f t="shared" si="0"/>
        <v>1.45454545454545</v>
      </c>
    </row>
    <row r="13" spans="1:6">
      <c r="A13" s="6" t="s">
        <v>380</v>
      </c>
      <c r="B13" s="6" t="s">
        <v>398</v>
      </c>
      <c r="C13" s="6" t="s">
        <v>399</v>
      </c>
      <c r="D13" s="1">
        <v>4</v>
      </c>
      <c r="E13" s="1">
        <v>4</v>
      </c>
      <c r="F13" s="2">
        <f t="shared" si="0"/>
        <v>1.45454545454545</v>
      </c>
    </row>
    <row r="14" spans="1:6">
      <c r="A14" s="6" t="s">
        <v>380</v>
      </c>
      <c r="B14" s="6" t="s">
        <v>381</v>
      </c>
      <c r="C14" s="6" t="s">
        <v>400</v>
      </c>
      <c r="D14" s="1">
        <v>4</v>
      </c>
      <c r="E14" s="1">
        <v>4</v>
      </c>
      <c r="F14" s="2">
        <f t="shared" si="0"/>
        <v>1.45454545454545</v>
      </c>
    </row>
    <row r="15" spans="1:6">
      <c r="A15" s="6" t="s">
        <v>380</v>
      </c>
      <c r="B15" s="6" t="s">
        <v>398</v>
      </c>
      <c r="C15" s="6" t="s">
        <v>401</v>
      </c>
      <c r="D15" s="1">
        <v>5</v>
      </c>
      <c r="E15" s="1">
        <v>4</v>
      </c>
      <c r="F15" s="2">
        <f t="shared" si="0"/>
        <v>1.45454545454545</v>
      </c>
    </row>
    <row r="16" spans="1:6">
      <c r="A16" s="6" t="s">
        <v>380</v>
      </c>
      <c r="B16" s="6" t="s">
        <v>398</v>
      </c>
      <c r="C16" s="6" t="s">
        <v>402</v>
      </c>
      <c r="D16" s="1">
        <v>5</v>
      </c>
      <c r="E16" s="1">
        <v>4</v>
      </c>
      <c r="F16" s="2">
        <f t="shared" si="0"/>
        <v>1.45454545454545</v>
      </c>
    </row>
    <row r="17" spans="1:6">
      <c r="A17" s="6" t="s">
        <v>403</v>
      </c>
      <c r="B17" s="6" t="s">
        <v>404</v>
      </c>
      <c r="C17" s="6" t="s">
        <v>405</v>
      </c>
      <c r="D17" s="6">
        <v>3</v>
      </c>
      <c r="E17" s="1">
        <v>3</v>
      </c>
      <c r="F17" s="2">
        <f t="shared" si="0"/>
        <v>1.09090909090909</v>
      </c>
    </row>
    <row r="18" spans="1:6">
      <c r="A18" s="6" t="s">
        <v>380</v>
      </c>
      <c r="B18" s="6" t="s">
        <v>381</v>
      </c>
      <c r="C18" s="6" t="s">
        <v>406</v>
      </c>
      <c r="D18" s="1">
        <v>3</v>
      </c>
      <c r="E18" s="1">
        <v>3</v>
      </c>
      <c r="F18" s="2">
        <f t="shared" si="0"/>
        <v>1.09090909090909</v>
      </c>
    </row>
    <row r="19" spans="1:6">
      <c r="A19" s="6" t="s">
        <v>380</v>
      </c>
      <c r="B19" s="6" t="s">
        <v>407</v>
      </c>
      <c r="C19" s="6" t="s">
        <v>408</v>
      </c>
      <c r="D19" s="1">
        <v>3</v>
      </c>
      <c r="E19" s="1">
        <v>3</v>
      </c>
      <c r="F19" s="2">
        <f t="shared" si="0"/>
        <v>1.09090909090909</v>
      </c>
    </row>
    <row r="20" spans="1:6">
      <c r="A20" s="6" t="s">
        <v>409</v>
      </c>
      <c r="B20" s="6" t="s">
        <v>410</v>
      </c>
      <c r="C20" s="6" t="s">
        <v>411</v>
      </c>
      <c r="D20" s="1">
        <v>3</v>
      </c>
      <c r="E20" s="1">
        <v>3</v>
      </c>
      <c r="F20" s="2">
        <f t="shared" si="0"/>
        <v>1.09090909090909</v>
      </c>
    </row>
    <row r="21" spans="1:6">
      <c r="A21" s="6" t="s">
        <v>380</v>
      </c>
      <c r="B21" s="6" t="s">
        <v>381</v>
      </c>
      <c r="C21" s="6" t="s">
        <v>412</v>
      </c>
      <c r="D21" s="1">
        <v>4</v>
      </c>
      <c r="E21" s="1">
        <v>3</v>
      </c>
      <c r="F21" s="2">
        <f t="shared" si="0"/>
        <v>1.09090909090909</v>
      </c>
    </row>
    <row r="22" spans="1:6">
      <c r="A22" s="6" t="s">
        <v>380</v>
      </c>
      <c r="B22" s="6" t="s">
        <v>398</v>
      </c>
      <c r="C22" s="6" t="s">
        <v>413</v>
      </c>
      <c r="D22" s="1">
        <v>3</v>
      </c>
      <c r="E22" s="1">
        <v>3</v>
      </c>
      <c r="F22" s="2">
        <f t="shared" si="0"/>
        <v>1.09090909090909</v>
      </c>
    </row>
    <row r="23" spans="1:6">
      <c r="A23" s="6" t="s">
        <v>380</v>
      </c>
      <c r="B23" s="6" t="s">
        <v>387</v>
      </c>
      <c r="C23" s="6" t="s">
        <v>414</v>
      </c>
      <c r="D23" s="1">
        <v>3</v>
      </c>
      <c r="E23" s="1">
        <v>3</v>
      </c>
      <c r="F23" s="2">
        <f t="shared" si="0"/>
        <v>1.09090909090909</v>
      </c>
    </row>
    <row r="24" spans="1:6">
      <c r="A24" s="6" t="s">
        <v>380</v>
      </c>
      <c r="B24" s="6" t="s">
        <v>385</v>
      </c>
      <c r="C24" s="6" t="s">
        <v>415</v>
      </c>
      <c r="D24" s="1">
        <v>3</v>
      </c>
      <c r="E24" s="1">
        <v>3</v>
      </c>
      <c r="F24" s="2">
        <f t="shared" si="0"/>
        <v>1.09090909090909</v>
      </c>
    </row>
    <row r="25" spans="1:6">
      <c r="A25" s="6" t="s">
        <v>380</v>
      </c>
      <c r="B25" s="6" t="s">
        <v>381</v>
      </c>
      <c r="C25" s="6" t="s">
        <v>416</v>
      </c>
      <c r="D25" s="1">
        <v>3</v>
      </c>
      <c r="E25" s="1">
        <v>2</v>
      </c>
      <c r="F25" s="2">
        <f t="shared" si="0"/>
        <v>0.727272727272727</v>
      </c>
    </row>
    <row r="26" spans="1:6">
      <c r="A26" s="6" t="s">
        <v>380</v>
      </c>
      <c r="B26" s="6" t="s">
        <v>381</v>
      </c>
      <c r="C26" s="6" t="s">
        <v>417</v>
      </c>
      <c r="D26" s="1">
        <v>2</v>
      </c>
      <c r="E26" s="1">
        <v>2</v>
      </c>
      <c r="F26" s="2">
        <f t="shared" si="0"/>
        <v>0.727272727272727</v>
      </c>
    </row>
    <row r="27" spans="1:6">
      <c r="A27" s="6" t="s">
        <v>380</v>
      </c>
      <c r="B27" s="6" t="s">
        <v>398</v>
      </c>
      <c r="C27" s="6" t="s">
        <v>418</v>
      </c>
      <c r="D27" s="1">
        <v>2</v>
      </c>
      <c r="E27" s="1">
        <v>2</v>
      </c>
      <c r="F27" s="2">
        <f t="shared" si="0"/>
        <v>0.727272727272727</v>
      </c>
    </row>
    <row r="28" spans="1:6">
      <c r="A28" s="6" t="s">
        <v>380</v>
      </c>
      <c r="B28" s="6" t="s">
        <v>419</v>
      </c>
      <c r="C28" s="6" t="s">
        <v>420</v>
      </c>
      <c r="D28" s="6">
        <v>2</v>
      </c>
      <c r="E28" s="1">
        <v>2</v>
      </c>
      <c r="F28" s="2">
        <f t="shared" si="0"/>
        <v>0.727272727272727</v>
      </c>
    </row>
    <row r="29" spans="1:6">
      <c r="A29" s="6" t="s">
        <v>380</v>
      </c>
      <c r="B29" s="6" t="s">
        <v>381</v>
      </c>
      <c r="C29" s="6" t="s">
        <v>421</v>
      </c>
      <c r="D29" s="6">
        <v>2</v>
      </c>
      <c r="E29" s="1">
        <v>2</v>
      </c>
      <c r="F29" s="2">
        <f t="shared" si="0"/>
        <v>0.727272727272727</v>
      </c>
    </row>
    <row r="30" spans="1:6">
      <c r="A30" s="6" t="s">
        <v>422</v>
      </c>
      <c r="B30" s="6" t="s">
        <v>423</v>
      </c>
      <c r="C30" s="6" t="s">
        <v>424</v>
      </c>
      <c r="D30" s="6">
        <v>2</v>
      </c>
      <c r="E30" s="1">
        <v>2</v>
      </c>
      <c r="F30" s="2">
        <f t="shared" si="0"/>
        <v>0.727272727272727</v>
      </c>
    </row>
    <row r="31" spans="1:6">
      <c r="A31" s="6" t="s">
        <v>380</v>
      </c>
      <c r="B31" s="6" t="s">
        <v>398</v>
      </c>
      <c r="C31" s="6" t="s">
        <v>425</v>
      </c>
      <c r="D31" s="1">
        <v>2</v>
      </c>
      <c r="E31" s="1">
        <v>2</v>
      </c>
      <c r="F31" s="2">
        <f t="shared" si="0"/>
        <v>0.727272727272727</v>
      </c>
    </row>
    <row r="32" spans="1:6">
      <c r="A32" s="6" t="s">
        <v>380</v>
      </c>
      <c r="B32" s="6" t="s">
        <v>393</v>
      </c>
      <c r="C32" s="6" t="s">
        <v>426</v>
      </c>
      <c r="D32" s="1">
        <v>2</v>
      </c>
      <c r="E32" s="1">
        <v>2</v>
      </c>
      <c r="F32" s="2">
        <f t="shared" si="0"/>
        <v>0.727272727272727</v>
      </c>
    </row>
    <row r="33" spans="1:6">
      <c r="A33" s="6" t="s">
        <v>380</v>
      </c>
      <c r="B33" s="6" t="s">
        <v>381</v>
      </c>
      <c r="C33" s="6" t="s">
        <v>427</v>
      </c>
      <c r="D33" s="1">
        <v>2</v>
      </c>
      <c r="E33" s="1">
        <v>2</v>
      </c>
      <c r="F33" s="2">
        <f t="shared" si="0"/>
        <v>0.727272727272727</v>
      </c>
    </row>
    <row r="34" spans="1:6">
      <c r="A34" s="6" t="s">
        <v>380</v>
      </c>
      <c r="B34" s="6" t="s">
        <v>383</v>
      </c>
      <c r="C34" s="6" t="s">
        <v>428</v>
      </c>
      <c r="D34" s="6">
        <v>2</v>
      </c>
      <c r="E34" s="1">
        <v>2</v>
      </c>
      <c r="F34" s="2">
        <f t="shared" si="0"/>
        <v>0.727272727272727</v>
      </c>
    </row>
    <row r="35" spans="1:6">
      <c r="A35" s="6" t="s">
        <v>380</v>
      </c>
      <c r="B35" s="6" t="s">
        <v>381</v>
      </c>
      <c r="C35" s="6" t="s">
        <v>429</v>
      </c>
      <c r="D35" s="1">
        <v>2</v>
      </c>
      <c r="E35" s="1">
        <v>2</v>
      </c>
      <c r="F35" s="2">
        <f t="shared" si="0"/>
        <v>0.727272727272727</v>
      </c>
    </row>
    <row r="36" spans="1:6">
      <c r="A36" s="6" t="s">
        <v>380</v>
      </c>
      <c r="B36" s="6" t="s">
        <v>383</v>
      </c>
      <c r="C36" s="6" t="s">
        <v>430</v>
      </c>
      <c r="D36" s="6">
        <v>2</v>
      </c>
      <c r="E36" s="1">
        <v>2</v>
      </c>
      <c r="F36" s="2">
        <f t="shared" si="0"/>
        <v>0.727272727272727</v>
      </c>
    </row>
    <row r="37" spans="1:6">
      <c r="A37" s="6" t="s">
        <v>380</v>
      </c>
      <c r="B37" s="6" t="s">
        <v>431</v>
      </c>
      <c r="C37" s="6" t="s">
        <v>432</v>
      </c>
      <c r="D37" s="6">
        <v>2</v>
      </c>
      <c r="E37" s="1">
        <v>1</v>
      </c>
      <c r="F37" s="2">
        <f t="shared" si="0"/>
        <v>0.363636363636364</v>
      </c>
    </row>
    <row r="38" spans="1:6">
      <c r="A38" s="6" t="s">
        <v>380</v>
      </c>
      <c r="B38" s="6" t="s">
        <v>387</v>
      </c>
      <c r="C38" s="6" t="s">
        <v>433</v>
      </c>
      <c r="D38" s="1">
        <v>1</v>
      </c>
      <c r="E38" s="1">
        <v>1</v>
      </c>
      <c r="F38" s="2">
        <f t="shared" si="0"/>
        <v>0.363636363636364</v>
      </c>
    </row>
    <row r="39" spans="1:6">
      <c r="A39" s="6" t="s">
        <v>403</v>
      </c>
      <c r="B39" s="6" t="s">
        <v>434</v>
      </c>
      <c r="C39" s="6" t="s">
        <v>435</v>
      </c>
      <c r="D39" s="1">
        <v>1</v>
      </c>
      <c r="E39" s="1">
        <v>1</v>
      </c>
      <c r="F39" s="2">
        <f t="shared" si="0"/>
        <v>0.363636363636364</v>
      </c>
    </row>
    <row r="40" spans="1:6">
      <c r="A40" s="6" t="s">
        <v>380</v>
      </c>
      <c r="B40" s="6" t="s">
        <v>381</v>
      </c>
      <c r="C40" s="6" t="s">
        <v>436</v>
      </c>
      <c r="D40" s="1">
        <v>1</v>
      </c>
      <c r="E40" s="1">
        <v>1</v>
      </c>
      <c r="F40" s="2">
        <f t="shared" si="0"/>
        <v>0.363636363636364</v>
      </c>
    </row>
    <row r="41" spans="1:6">
      <c r="A41" s="6" t="s">
        <v>409</v>
      </c>
      <c r="B41" s="6" t="s">
        <v>437</v>
      </c>
      <c r="C41" s="6" t="s">
        <v>438</v>
      </c>
      <c r="D41" s="6">
        <v>1</v>
      </c>
      <c r="E41" s="1">
        <v>1</v>
      </c>
      <c r="F41" s="2">
        <f t="shared" si="0"/>
        <v>0.363636363636364</v>
      </c>
    </row>
    <row r="42" spans="1:6">
      <c r="A42" s="6" t="s">
        <v>380</v>
      </c>
      <c r="B42" s="6" t="s">
        <v>387</v>
      </c>
      <c r="C42" s="6" t="s">
        <v>439</v>
      </c>
      <c r="D42" s="1">
        <v>1</v>
      </c>
      <c r="E42" s="1">
        <v>1</v>
      </c>
      <c r="F42" s="2">
        <f t="shared" si="0"/>
        <v>0.363636363636364</v>
      </c>
    </row>
    <row r="43" spans="1:6">
      <c r="A43" s="6" t="s">
        <v>380</v>
      </c>
      <c r="B43" s="6" t="s">
        <v>381</v>
      </c>
      <c r="C43" s="6" t="s">
        <v>440</v>
      </c>
      <c r="D43" s="1">
        <v>1</v>
      </c>
      <c r="E43" s="1">
        <v>1</v>
      </c>
      <c r="F43" s="2">
        <f t="shared" si="0"/>
        <v>0.363636363636364</v>
      </c>
    </row>
    <row r="44" spans="1:6">
      <c r="A44" s="6" t="s">
        <v>403</v>
      </c>
      <c r="B44" s="6" t="s">
        <v>404</v>
      </c>
      <c r="C44" s="6" t="s">
        <v>441</v>
      </c>
      <c r="D44" s="6">
        <v>1</v>
      </c>
      <c r="E44" s="1">
        <v>1</v>
      </c>
      <c r="F44" s="2">
        <f t="shared" si="0"/>
        <v>0.363636363636364</v>
      </c>
    </row>
    <row r="45" spans="1:6">
      <c r="A45" s="6" t="s">
        <v>380</v>
      </c>
      <c r="B45" s="6" t="s">
        <v>381</v>
      </c>
      <c r="C45" s="6" t="s">
        <v>442</v>
      </c>
      <c r="D45" s="1">
        <v>1</v>
      </c>
      <c r="E45" s="1">
        <v>1</v>
      </c>
      <c r="F45" s="2">
        <f t="shared" si="0"/>
        <v>0.363636363636364</v>
      </c>
    </row>
    <row r="46" spans="1:6">
      <c r="A46" s="6" t="s">
        <v>380</v>
      </c>
      <c r="B46" s="6" t="s">
        <v>381</v>
      </c>
      <c r="C46" s="6" t="s">
        <v>443</v>
      </c>
      <c r="D46" s="1">
        <v>1</v>
      </c>
      <c r="E46" s="1">
        <v>1</v>
      </c>
      <c r="F46" s="2">
        <f t="shared" si="0"/>
        <v>0.363636363636364</v>
      </c>
    </row>
    <row r="47" spans="1:6">
      <c r="A47" s="6" t="s">
        <v>380</v>
      </c>
      <c r="B47" s="6" t="s">
        <v>431</v>
      </c>
      <c r="C47" s="6" t="s">
        <v>444</v>
      </c>
      <c r="D47" s="6">
        <v>1</v>
      </c>
      <c r="E47" s="1">
        <v>1</v>
      </c>
      <c r="F47" s="2">
        <f t="shared" si="0"/>
        <v>0.363636363636364</v>
      </c>
    </row>
    <row r="48" spans="1:6">
      <c r="A48" s="6" t="s">
        <v>380</v>
      </c>
      <c r="B48" s="6" t="s">
        <v>419</v>
      </c>
      <c r="C48" s="6" t="s">
        <v>445</v>
      </c>
      <c r="D48" s="1">
        <v>1</v>
      </c>
      <c r="E48" s="1">
        <v>1</v>
      </c>
      <c r="F48" s="2">
        <f t="shared" si="0"/>
        <v>0.363636363636364</v>
      </c>
    </row>
    <row r="49" spans="1:6">
      <c r="A49" s="6" t="s">
        <v>403</v>
      </c>
      <c r="B49" s="6" t="s">
        <v>446</v>
      </c>
      <c r="C49" s="6" t="s">
        <v>447</v>
      </c>
      <c r="D49" s="6">
        <v>1</v>
      </c>
      <c r="E49" s="1">
        <v>1</v>
      </c>
      <c r="F49" s="2">
        <f t="shared" si="0"/>
        <v>0.363636363636364</v>
      </c>
    </row>
    <row r="50" spans="1:6">
      <c r="A50" s="6" t="s">
        <v>380</v>
      </c>
      <c r="B50" s="6" t="s">
        <v>398</v>
      </c>
      <c r="C50" s="6" t="s">
        <v>448</v>
      </c>
      <c r="D50" s="1">
        <v>1</v>
      </c>
      <c r="E50" s="1">
        <v>1</v>
      </c>
      <c r="F50" s="2">
        <f t="shared" si="0"/>
        <v>0.363636363636364</v>
      </c>
    </row>
    <row r="51" spans="1:6">
      <c r="A51" s="6" t="s">
        <v>449</v>
      </c>
      <c r="B51" s="6" t="s">
        <v>450</v>
      </c>
      <c r="C51" s="6" t="s">
        <v>451</v>
      </c>
      <c r="D51" s="6">
        <v>1</v>
      </c>
      <c r="E51" s="1">
        <v>1</v>
      </c>
      <c r="F51" s="2">
        <f t="shared" si="0"/>
        <v>0.363636363636364</v>
      </c>
    </row>
    <row r="52" spans="1:6">
      <c r="A52" s="6" t="s">
        <v>409</v>
      </c>
      <c r="B52" s="6" t="s">
        <v>452</v>
      </c>
      <c r="C52" s="6" t="s">
        <v>453</v>
      </c>
      <c r="D52" s="1">
        <v>1</v>
      </c>
      <c r="E52" s="1">
        <v>1</v>
      </c>
      <c r="F52" s="2">
        <f t="shared" si="0"/>
        <v>0.363636363636364</v>
      </c>
    </row>
    <row r="53" spans="1:6">
      <c r="A53" s="6" t="s">
        <v>380</v>
      </c>
      <c r="B53" s="6" t="s">
        <v>454</v>
      </c>
      <c r="C53" s="6" t="s">
        <v>455</v>
      </c>
      <c r="D53" s="6">
        <v>1</v>
      </c>
      <c r="E53" s="1">
        <v>1</v>
      </c>
      <c r="F53" s="2">
        <f t="shared" si="0"/>
        <v>0.363636363636364</v>
      </c>
    </row>
    <row r="54" spans="1:6">
      <c r="A54" s="6" t="s">
        <v>380</v>
      </c>
      <c r="B54" s="6" t="s">
        <v>385</v>
      </c>
      <c r="C54" s="6" t="s">
        <v>456</v>
      </c>
      <c r="D54" s="1">
        <v>2</v>
      </c>
      <c r="E54" s="1">
        <v>1</v>
      </c>
      <c r="F54" s="2">
        <f t="shared" si="0"/>
        <v>0.363636363636364</v>
      </c>
    </row>
    <row r="55" spans="1:6">
      <c r="A55" s="6" t="s">
        <v>380</v>
      </c>
      <c r="B55" s="6" t="s">
        <v>381</v>
      </c>
      <c r="C55" s="6" t="s">
        <v>457</v>
      </c>
      <c r="D55" s="6">
        <v>1</v>
      </c>
      <c r="E55" s="1">
        <v>1</v>
      </c>
      <c r="F55" s="2">
        <f t="shared" si="0"/>
        <v>0.363636363636364</v>
      </c>
    </row>
    <row r="56" spans="1:6">
      <c r="A56" s="6" t="s">
        <v>380</v>
      </c>
      <c r="B56" s="6" t="s">
        <v>398</v>
      </c>
      <c r="C56" s="6" t="s">
        <v>458</v>
      </c>
      <c r="D56" s="1">
        <v>1</v>
      </c>
      <c r="E56" s="1">
        <v>1</v>
      </c>
      <c r="F56" s="2">
        <f t="shared" si="0"/>
        <v>0.363636363636364</v>
      </c>
    </row>
    <row r="57" spans="1:6">
      <c r="A57" s="6" t="s">
        <v>380</v>
      </c>
      <c r="B57" s="6" t="s">
        <v>459</v>
      </c>
      <c r="C57" s="6" t="s">
        <v>460</v>
      </c>
      <c r="D57" s="6">
        <v>1</v>
      </c>
      <c r="E57" s="1">
        <v>1</v>
      </c>
      <c r="F57" s="2">
        <f t="shared" si="0"/>
        <v>0.363636363636364</v>
      </c>
    </row>
    <row r="58" spans="1:6">
      <c r="A58" s="6" t="s">
        <v>380</v>
      </c>
      <c r="B58" s="6" t="s">
        <v>381</v>
      </c>
      <c r="C58" s="6" t="s">
        <v>461</v>
      </c>
      <c r="D58" s="1">
        <v>1</v>
      </c>
      <c r="E58" s="1">
        <v>1</v>
      </c>
      <c r="F58" s="2">
        <f t="shared" si="0"/>
        <v>0.363636363636364</v>
      </c>
    </row>
    <row r="59" spans="1:6">
      <c r="A59" s="6" t="s">
        <v>380</v>
      </c>
      <c r="B59" s="6" t="s">
        <v>381</v>
      </c>
      <c r="C59" s="6" t="s">
        <v>462</v>
      </c>
      <c r="D59" s="6">
        <v>1</v>
      </c>
      <c r="E59" s="1">
        <v>1</v>
      </c>
      <c r="F59" s="2">
        <f t="shared" si="0"/>
        <v>0.363636363636364</v>
      </c>
    </row>
    <row r="60" spans="1:6">
      <c r="A60" s="6" t="s">
        <v>380</v>
      </c>
      <c r="B60" s="6" t="s">
        <v>398</v>
      </c>
      <c r="C60" s="6" t="s">
        <v>463</v>
      </c>
      <c r="D60" s="1">
        <v>1</v>
      </c>
      <c r="E60" s="1">
        <v>1</v>
      </c>
      <c r="F60" s="2">
        <f t="shared" si="0"/>
        <v>0.363636363636364</v>
      </c>
    </row>
    <row r="61" spans="1:6">
      <c r="A61" s="6" t="s">
        <v>380</v>
      </c>
      <c r="B61" s="6" t="s">
        <v>398</v>
      </c>
      <c r="C61" s="6" t="s">
        <v>464</v>
      </c>
      <c r="D61" s="6">
        <v>1</v>
      </c>
      <c r="E61" s="1">
        <v>1</v>
      </c>
      <c r="F61" s="2">
        <f t="shared" si="0"/>
        <v>0.363636363636364</v>
      </c>
    </row>
    <row r="62" spans="1:6">
      <c r="A62" s="6" t="s">
        <v>380</v>
      </c>
      <c r="B62" s="6" t="s">
        <v>398</v>
      </c>
      <c r="C62" s="6" t="s">
        <v>465</v>
      </c>
      <c r="D62" s="1">
        <v>1</v>
      </c>
      <c r="E62" s="1">
        <v>1</v>
      </c>
      <c r="F62" s="2">
        <f t="shared" si="0"/>
        <v>0.363636363636364</v>
      </c>
    </row>
    <row r="63" spans="1:6">
      <c r="A63" s="6" t="s">
        <v>403</v>
      </c>
      <c r="B63" s="6" t="s">
        <v>466</v>
      </c>
      <c r="C63" s="6" t="s">
        <v>467</v>
      </c>
      <c r="D63" s="6">
        <v>1</v>
      </c>
      <c r="E63" s="1">
        <v>1</v>
      </c>
      <c r="F63" s="2">
        <f t="shared" si="0"/>
        <v>0.363636363636364</v>
      </c>
    </row>
    <row r="64" spans="1:6">
      <c r="A64" s="6" t="s">
        <v>468</v>
      </c>
      <c r="B64" s="6" t="s">
        <v>469</v>
      </c>
      <c r="C64" s="6" t="s">
        <v>470</v>
      </c>
      <c r="D64" s="6">
        <v>1</v>
      </c>
      <c r="E64" s="1">
        <v>1</v>
      </c>
      <c r="F64" s="2">
        <f t="shared" si="0"/>
        <v>0.363636363636364</v>
      </c>
    </row>
    <row r="65" spans="1:6">
      <c r="A65" s="6" t="s">
        <v>380</v>
      </c>
      <c r="B65" s="6" t="s">
        <v>381</v>
      </c>
      <c r="C65" s="6" t="s">
        <v>471</v>
      </c>
      <c r="D65" s="1">
        <v>1</v>
      </c>
      <c r="E65" s="1">
        <v>1</v>
      </c>
      <c r="F65" s="2">
        <f t="shared" si="0"/>
        <v>0.363636363636364</v>
      </c>
    </row>
    <row r="66" spans="1:6">
      <c r="A66" s="6" t="s">
        <v>380</v>
      </c>
      <c r="B66" s="6" t="s">
        <v>472</v>
      </c>
      <c r="C66" s="6" t="s">
        <v>473</v>
      </c>
      <c r="D66" s="6">
        <v>1</v>
      </c>
      <c r="E66" s="1">
        <v>1</v>
      </c>
      <c r="F66" s="2">
        <f t="shared" ref="F66:F83" si="1">E66/275*100</f>
        <v>0.363636363636364</v>
      </c>
    </row>
    <row r="67" spans="1:6">
      <c r="A67" s="6" t="s">
        <v>380</v>
      </c>
      <c r="B67" s="6" t="s">
        <v>474</v>
      </c>
      <c r="C67" s="6" t="s">
        <v>475</v>
      </c>
      <c r="D67" s="6">
        <v>1</v>
      </c>
      <c r="E67" s="1">
        <v>1</v>
      </c>
      <c r="F67" s="2">
        <f t="shared" si="1"/>
        <v>0.363636363636364</v>
      </c>
    </row>
    <row r="68" spans="1:6">
      <c r="A68" s="6" t="s">
        <v>409</v>
      </c>
      <c r="B68" s="6" t="s">
        <v>476</v>
      </c>
      <c r="C68" s="6" t="s">
        <v>477</v>
      </c>
      <c r="D68" s="1">
        <v>1</v>
      </c>
      <c r="E68" s="1">
        <v>1</v>
      </c>
      <c r="F68" s="2">
        <f t="shared" si="1"/>
        <v>0.363636363636364</v>
      </c>
    </row>
    <row r="69" spans="1:6">
      <c r="A69" s="6" t="s">
        <v>380</v>
      </c>
      <c r="B69" s="6" t="s">
        <v>478</v>
      </c>
      <c r="C69" s="6" t="s">
        <v>479</v>
      </c>
      <c r="D69" s="6">
        <v>1</v>
      </c>
      <c r="E69" s="1">
        <v>1</v>
      </c>
      <c r="F69" s="2">
        <f t="shared" si="1"/>
        <v>0.363636363636364</v>
      </c>
    </row>
    <row r="70" spans="1:6">
      <c r="A70" s="6" t="s">
        <v>380</v>
      </c>
      <c r="B70" s="6" t="s">
        <v>454</v>
      </c>
      <c r="C70" s="6" t="s">
        <v>480</v>
      </c>
      <c r="D70" s="6">
        <v>1</v>
      </c>
      <c r="E70" s="1">
        <v>1</v>
      </c>
      <c r="F70" s="2">
        <f t="shared" si="1"/>
        <v>0.363636363636364</v>
      </c>
    </row>
    <row r="71" spans="1:6">
      <c r="A71" s="6" t="s">
        <v>380</v>
      </c>
      <c r="B71" s="6" t="s">
        <v>381</v>
      </c>
      <c r="C71" s="6" t="s">
        <v>481</v>
      </c>
      <c r="D71" s="1">
        <v>1</v>
      </c>
      <c r="E71" s="1">
        <v>1</v>
      </c>
      <c r="F71" s="2">
        <f t="shared" si="1"/>
        <v>0.363636363636364</v>
      </c>
    </row>
    <row r="72" spans="1:6">
      <c r="A72" s="6" t="s">
        <v>409</v>
      </c>
      <c r="B72" s="6" t="s">
        <v>410</v>
      </c>
      <c r="C72" s="6" t="s">
        <v>482</v>
      </c>
      <c r="D72" s="1">
        <v>1</v>
      </c>
      <c r="E72" s="1">
        <v>1</v>
      </c>
      <c r="F72" s="2">
        <f t="shared" si="1"/>
        <v>0.363636363636364</v>
      </c>
    </row>
    <row r="73" spans="1:6">
      <c r="A73" s="6" t="s">
        <v>380</v>
      </c>
      <c r="B73" s="6" t="s">
        <v>483</v>
      </c>
      <c r="C73" s="6" t="s">
        <v>484</v>
      </c>
      <c r="D73" s="1">
        <v>1</v>
      </c>
      <c r="E73" s="1">
        <v>1</v>
      </c>
      <c r="F73" s="2">
        <f t="shared" si="1"/>
        <v>0.363636363636364</v>
      </c>
    </row>
    <row r="74" spans="1:6">
      <c r="A74" s="6" t="s">
        <v>380</v>
      </c>
      <c r="B74" s="6" t="s">
        <v>385</v>
      </c>
      <c r="C74" s="6" t="s">
        <v>485</v>
      </c>
      <c r="D74" s="1">
        <v>1</v>
      </c>
      <c r="E74" s="1">
        <v>1</v>
      </c>
      <c r="F74" s="2">
        <f t="shared" si="1"/>
        <v>0.363636363636364</v>
      </c>
    </row>
    <row r="75" spans="1:6">
      <c r="A75" s="6" t="s">
        <v>380</v>
      </c>
      <c r="B75" s="6" t="s">
        <v>383</v>
      </c>
      <c r="C75" s="6" t="s">
        <v>486</v>
      </c>
      <c r="D75" s="6">
        <v>1</v>
      </c>
      <c r="E75" s="1">
        <v>1</v>
      </c>
      <c r="F75" s="2">
        <f t="shared" si="1"/>
        <v>0.363636363636364</v>
      </c>
    </row>
    <row r="76" spans="1:6">
      <c r="A76" s="6" t="s">
        <v>380</v>
      </c>
      <c r="B76" s="6" t="s">
        <v>393</v>
      </c>
      <c r="C76" s="6" t="s">
        <v>487</v>
      </c>
      <c r="D76" s="1">
        <v>1</v>
      </c>
      <c r="E76" s="1">
        <v>1</v>
      </c>
      <c r="F76" s="2">
        <f t="shared" si="1"/>
        <v>0.363636363636364</v>
      </c>
    </row>
    <row r="77" spans="1:6">
      <c r="A77" s="6" t="s">
        <v>380</v>
      </c>
      <c r="B77" s="6" t="s">
        <v>385</v>
      </c>
      <c r="C77" s="6" t="s">
        <v>386</v>
      </c>
      <c r="D77" s="1">
        <v>1</v>
      </c>
      <c r="E77" s="1">
        <v>1</v>
      </c>
      <c r="F77" s="2">
        <f t="shared" si="1"/>
        <v>0.363636363636364</v>
      </c>
    </row>
    <row r="78" spans="1:6">
      <c r="A78" s="6" t="s">
        <v>380</v>
      </c>
      <c r="B78" s="6" t="s">
        <v>385</v>
      </c>
      <c r="C78" s="6" t="s">
        <v>488</v>
      </c>
      <c r="D78" s="1">
        <v>1</v>
      </c>
      <c r="E78" s="1">
        <v>1</v>
      </c>
      <c r="F78" s="2">
        <f t="shared" si="1"/>
        <v>0.363636363636364</v>
      </c>
    </row>
    <row r="79" spans="1:6">
      <c r="A79" s="6" t="s">
        <v>380</v>
      </c>
      <c r="B79" s="6" t="s">
        <v>489</v>
      </c>
      <c r="C79" s="6" t="s">
        <v>490</v>
      </c>
      <c r="D79" s="6">
        <v>1</v>
      </c>
      <c r="E79" s="1">
        <v>1</v>
      </c>
      <c r="F79" s="2">
        <f t="shared" si="1"/>
        <v>0.363636363636364</v>
      </c>
    </row>
    <row r="80" spans="1:6">
      <c r="A80" s="6" t="s">
        <v>409</v>
      </c>
      <c r="B80" s="6" t="s">
        <v>410</v>
      </c>
      <c r="C80" s="6" t="s">
        <v>491</v>
      </c>
      <c r="D80" s="1">
        <v>1</v>
      </c>
      <c r="E80" s="1">
        <v>1</v>
      </c>
      <c r="F80" s="2">
        <f t="shared" si="1"/>
        <v>0.363636363636364</v>
      </c>
    </row>
    <row r="81" spans="1:6">
      <c r="A81" s="6" t="s">
        <v>380</v>
      </c>
      <c r="B81" s="6" t="s">
        <v>483</v>
      </c>
      <c r="C81" s="6" t="s">
        <v>492</v>
      </c>
      <c r="D81" s="1">
        <v>1</v>
      </c>
      <c r="E81" s="1">
        <v>1</v>
      </c>
      <c r="F81" s="2">
        <f t="shared" si="1"/>
        <v>0.363636363636364</v>
      </c>
    </row>
    <row r="82" spans="1:6">
      <c r="A82" s="6" t="s">
        <v>409</v>
      </c>
      <c r="B82" s="6" t="s">
        <v>493</v>
      </c>
      <c r="C82" s="6" t="s">
        <v>494</v>
      </c>
      <c r="D82" s="1">
        <v>1</v>
      </c>
      <c r="E82" s="1">
        <v>1</v>
      </c>
      <c r="F82" s="2">
        <f t="shared" si="1"/>
        <v>0.363636363636364</v>
      </c>
    </row>
    <row r="83" spans="1:6">
      <c r="A83" s="6" t="s">
        <v>380</v>
      </c>
      <c r="B83" s="6" t="s">
        <v>381</v>
      </c>
      <c r="C83" s="6" t="s">
        <v>495</v>
      </c>
      <c r="D83" s="1">
        <v>2</v>
      </c>
      <c r="E83" s="1">
        <v>1</v>
      </c>
      <c r="F83" s="2">
        <f t="shared" si="1"/>
        <v>0.363636363636364</v>
      </c>
    </row>
    <row r="84" spans="5:5">
      <c r="E84" s="1">
        <f>SUM(E2:E83)</f>
        <v>275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bile acid metabolism</vt:lpstr>
      <vt:lpstr>percentage bile acid 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Fuyu Shi</dc:creator>
  <cp:lastModifiedBy>石福于</cp:lastModifiedBy>
  <dcterms:created xsi:type="dcterms:W3CDTF">2023-05-12T11:15:00Z</dcterms:created>
  <dcterms:modified xsi:type="dcterms:W3CDTF">2024-11-05T03:38:03Z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EF413927FFF5473E94002BA373BD9D7D_12</vt:lpwstr>
  </property>
</Properties>
</file>