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lannin\Desktop\Supp Files\"/>
    </mc:Choice>
  </mc:AlternateContent>
  <bookViews>
    <workbookView xWindow="0" yWindow="0" windowWidth="28800" windowHeight="12825" tabRatio="827"/>
  </bookViews>
  <sheets>
    <sheet name="160818_UCM_TNBC_METABOLITES" sheetId="11" r:id="rId1"/>
    <sheet name="160818_UCM_TNBC_PVALS" sheetId="9" r:id="rId2"/>
    <sheet name="160818_UCM_TNBC_RATI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6" l="1"/>
  <c r="C47" i="6"/>
</calcChain>
</file>

<file path=xl/sharedStrings.xml><?xml version="1.0" encoding="utf-8"?>
<sst xmlns="http://schemas.openxmlformats.org/spreadsheetml/2006/main" count="386" uniqueCount="71">
  <si>
    <t>PYRUVIC ACID (MOX+1TMS)</t>
  </si>
  <si>
    <t>LACTIC ACID (2TMS)</t>
  </si>
  <si>
    <t>GLYCOLIC ACID (2TMS)</t>
  </si>
  <si>
    <t>ALANINE (2TMS)</t>
  </si>
  <si>
    <t>GLYOXYLIC ACID (MOX+2TMS)</t>
  </si>
  <si>
    <t>OXALIC ACID (2TMS)</t>
  </si>
  <si>
    <t>SARCOSINE (2TMS)</t>
  </si>
  <si>
    <t>α-AMINO-N-BUTYRIC ACID (2TMS)</t>
  </si>
  <si>
    <t>β-ALANINE (2TMS)</t>
  </si>
  <si>
    <t>VALINE (2TMS)</t>
  </si>
  <si>
    <t>UREA (2TMS)</t>
  </si>
  <si>
    <t>LEUCINE (2TMS)</t>
  </si>
  <si>
    <t>ISOLEUCINE (2TMS)</t>
  </si>
  <si>
    <t>PROLINE (2TMS)</t>
  </si>
  <si>
    <t>GLYCINE (3TMS)</t>
  </si>
  <si>
    <t>SUCCINIC ACID (2TMS)</t>
  </si>
  <si>
    <t>FUMARIC ACID (2TMS)</t>
  </si>
  <si>
    <t>SERINE (3TMS)</t>
  </si>
  <si>
    <t>THREONINE (3TMS)</t>
  </si>
  <si>
    <t>β-ALANINE (3TMS)</t>
  </si>
  <si>
    <t>MALIC ACID (3TMS)</t>
  </si>
  <si>
    <t>METHIONINE (2TMS)</t>
  </si>
  <si>
    <t>ASPARTIC ACID (3TMS)</t>
  </si>
  <si>
    <t>TRANS-4-HYDROXYPROLINE (3TMS)</t>
  </si>
  <si>
    <t>CYSTEINE (3TMS)</t>
  </si>
  <si>
    <t>α-KETOGLUTARIC ACID (MOX+2TMS)</t>
  </si>
  <si>
    <t>ORNITHINE (3TMS)</t>
  </si>
  <si>
    <t>GLUTAMIC ACID (3TMS)</t>
  </si>
  <si>
    <t>PHENYLALANINE (2TMS)</t>
  </si>
  <si>
    <t>ASPARAGINE (3TMS)</t>
  </si>
  <si>
    <t>TAURINE (3TMS)</t>
  </si>
  <si>
    <t>α-AMINOADIPIC ACID (3TMS)</t>
  </si>
  <si>
    <t>GLUTAMINE (3TMS)</t>
  </si>
  <si>
    <t>O-PHOSPHOETHANOLAMINE (4TMS)</t>
  </si>
  <si>
    <t>ORNITHINE (4TMS)</t>
  </si>
  <si>
    <t>CITRIC ACID (4TMS)</t>
  </si>
  <si>
    <t>O-PHOSPHOSERINE (4TMS)</t>
  </si>
  <si>
    <t>LYSINE (4TMS)</t>
  </si>
  <si>
    <t>HISTIDINE (3TMS)</t>
  </si>
  <si>
    <t>TYROSINE (3TMS)</t>
  </si>
  <si>
    <t>CYSTATHIONINE (4TMS)</t>
  </si>
  <si>
    <t>TRYPTOPHAN (3TMS)</t>
  </si>
  <si>
    <t>CYSTINE (4TMS)</t>
  </si>
  <si>
    <t>SAMPLE</t>
  </si>
  <si>
    <t>MDA-MB-231</t>
  </si>
  <si>
    <t>MDA-MB-468</t>
  </si>
  <si>
    <t>HCC70</t>
  </si>
  <si>
    <t>HS578</t>
  </si>
  <si>
    <t>DRUG</t>
  </si>
  <si>
    <t>NT</t>
  </si>
  <si>
    <t>GLY</t>
  </si>
  <si>
    <t>TCA</t>
  </si>
  <si>
    <t>OTHER</t>
  </si>
  <si>
    <t>AA</t>
  </si>
  <si>
    <t>ERL</t>
  </si>
  <si>
    <t>INC</t>
  </si>
  <si>
    <t>AVG_ERL</t>
  </si>
  <si>
    <t>AVG_INC</t>
  </si>
  <si>
    <t>AVG_NT</t>
  </si>
  <si>
    <t>SD_ERL</t>
  </si>
  <si>
    <t>SD_INC</t>
  </si>
  <si>
    <t>SD_NT</t>
  </si>
  <si>
    <t>PVAL_ERL</t>
  </si>
  <si>
    <t>PVAL_INC</t>
  </si>
  <si>
    <t>PVAL_DRUG</t>
  </si>
  <si>
    <t>DIFF_ERL</t>
  </si>
  <si>
    <t>DIFF_INC</t>
  </si>
  <si>
    <t>DIFF_DRUG</t>
  </si>
  <si>
    <t>SPECIMEN</t>
  </si>
  <si>
    <t>CLASS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</si>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</sst>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2" fontId="0" fillId="0" borderId="0" xfId="0" applyNumberForma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tabSelected="1" workbookViewId="0"/>
  </sheetViews>
  <sheetFormatPr defaultRowHeight="15" x14ac:dyDescent="0.25"/>
  <sheetData>
    <row r="1" spans="1:38" x14ac:dyDescent="0.25">
      <c r="A1" t="s">
        <v>43</v>
      </c>
      <c r="B1" t="s">
        <v>43</v>
      </c>
      <c r="C1" s="4" t="s">
        <v>44</v>
      </c>
      <c r="D1" s="4" t="s">
        <v>44</v>
      </c>
      <c r="E1" s="4" t="s">
        <v>44</v>
      </c>
      <c r="F1" s="6" t="s">
        <v>45</v>
      </c>
      <c r="G1" s="6" t="s">
        <v>45</v>
      </c>
      <c r="H1" s="6" t="s">
        <v>45</v>
      </c>
      <c r="I1" s="7" t="s">
        <v>46</v>
      </c>
      <c r="J1" s="7" t="s">
        <v>46</v>
      </c>
      <c r="K1" s="7" t="s">
        <v>46</v>
      </c>
      <c r="L1" s="2" t="s">
        <v>47</v>
      </c>
      <c r="M1" s="2" t="s">
        <v>47</v>
      </c>
      <c r="N1" s="2" t="s">
        <v>47</v>
      </c>
      <c r="O1" s="4" t="s">
        <v>44</v>
      </c>
      <c r="P1" s="4" t="s">
        <v>44</v>
      </c>
      <c r="Q1" s="4" t="s">
        <v>44</v>
      </c>
      <c r="R1" s="6" t="s">
        <v>45</v>
      </c>
      <c r="S1" s="6" t="s">
        <v>45</v>
      </c>
      <c r="T1" s="6" t="s">
        <v>45</v>
      </c>
      <c r="U1" s="7" t="s">
        <v>46</v>
      </c>
      <c r="V1" s="7" t="s">
        <v>46</v>
      </c>
      <c r="W1" s="7" t="s">
        <v>46</v>
      </c>
      <c r="X1" s="2" t="s">
        <v>47</v>
      </c>
      <c r="Y1" s="2" t="s">
        <v>47</v>
      </c>
      <c r="Z1" s="2" t="s">
        <v>47</v>
      </c>
      <c r="AA1" s="4" t="s">
        <v>44</v>
      </c>
      <c r="AB1" s="4" t="s">
        <v>44</v>
      </c>
      <c r="AC1" s="4" t="s">
        <v>44</v>
      </c>
      <c r="AD1" s="6" t="s">
        <v>45</v>
      </c>
      <c r="AE1" s="6" t="s">
        <v>45</v>
      </c>
      <c r="AF1" s="6" t="s">
        <v>46</v>
      </c>
      <c r="AG1" s="7" t="s">
        <v>47</v>
      </c>
      <c r="AH1" s="7" t="s">
        <v>46</v>
      </c>
      <c r="AI1" s="7" t="s">
        <v>46</v>
      </c>
      <c r="AJ1" s="2" t="s">
        <v>47</v>
      </c>
      <c r="AK1" s="2" t="s">
        <v>47</v>
      </c>
      <c r="AL1" s="2" t="s">
        <v>47</v>
      </c>
    </row>
    <row r="2" spans="1:38" x14ac:dyDescent="0.25">
      <c r="A2" t="s">
        <v>48</v>
      </c>
      <c r="B2" t="s">
        <v>48</v>
      </c>
      <c r="C2" s="1" t="s">
        <v>54</v>
      </c>
      <c r="D2" s="1" t="s">
        <v>54</v>
      </c>
      <c r="E2" s="1" t="s">
        <v>54</v>
      </c>
      <c r="F2" s="1" t="s">
        <v>54</v>
      </c>
      <c r="G2" s="1" t="s">
        <v>54</v>
      </c>
      <c r="H2" s="1" t="s">
        <v>54</v>
      </c>
      <c r="I2" s="1" t="s">
        <v>54</v>
      </c>
      <c r="J2" s="1" t="s">
        <v>54</v>
      </c>
      <c r="K2" s="1" t="s">
        <v>54</v>
      </c>
      <c r="L2" s="1" t="s">
        <v>54</v>
      </c>
      <c r="M2" s="1" t="s">
        <v>54</v>
      </c>
      <c r="N2" s="1" t="s">
        <v>54</v>
      </c>
      <c r="O2" s="3" t="s">
        <v>55</v>
      </c>
      <c r="P2" s="3" t="s">
        <v>55</v>
      </c>
      <c r="Q2" s="3" t="s">
        <v>55</v>
      </c>
      <c r="R2" s="3" t="s">
        <v>55</v>
      </c>
      <c r="S2" s="3" t="s">
        <v>55</v>
      </c>
      <c r="T2" s="3" t="s">
        <v>55</v>
      </c>
      <c r="U2" s="3" t="s">
        <v>55</v>
      </c>
      <c r="V2" s="3" t="s">
        <v>55</v>
      </c>
      <c r="W2" s="3" t="s">
        <v>55</v>
      </c>
      <c r="X2" s="3" t="s">
        <v>55</v>
      </c>
      <c r="Y2" s="3" t="s">
        <v>55</v>
      </c>
      <c r="Z2" s="3" t="s">
        <v>55</v>
      </c>
      <c r="AA2" s="5" t="s">
        <v>49</v>
      </c>
      <c r="AB2" s="5" t="s">
        <v>49</v>
      </c>
      <c r="AC2" s="5" t="s">
        <v>49</v>
      </c>
      <c r="AD2" s="5" t="s">
        <v>49</v>
      </c>
      <c r="AE2" s="5" t="s">
        <v>49</v>
      </c>
      <c r="AF2" s="5" t="s">
        <v>49</v>
      </c>
      <c r="AG2" s="5" t="s">
        <v>49</v>
      </c>
      <c r="AH2" s="5" t="s">
        <v>49</v>
      </c>
      <c r="AI2" s="5" t="s">
        <v>49</v>
      </c>
      <c r="AJ2" s="5" t="s">
        <v>49</v>
      </c>
      <c r="AK2" s="5" t="s">
        <v>49</v>
      </c>
      <c r="AL2" s="5" t="s">
        <v>49</v>
      </c>
    </row>
    <row r="3" spans="1:38" x14ac:dyDescent="0.25">
      <c r="A3" t="s">
        <v>0</v>
      </c>
      <c r="B3" t="s">
        <v>50</v>
      </c>
      <c r="C3" s="8">
        <v>5531.1348515274858</v>
      </c>
      <c r="D3" s="8">
        <v>3425.8303791395233</v>
      </c>
      <c r="E3" s="8">
        <v>3312.037563958369</v>
      </c>
      <c r="F3" s="8">
        <v>5714.4602542357825</v>
      </c>
      <c r="G3" s="8">
        <v>2514.9592612166284</v>
      </c>
      <c r="H3" s="8">
        <v>399.81301632619187</v>
      </c>
      <c r="I3" s="8">
        <v>2912.8467051965395</v>
      </c>
      <c r="J3" s="8">
        <v>2328.6319037613775</v>
      </c>
      <c r="K3" s="8"/>
      <c r="L3" s="8">
        <v>1423.6585270463545</v>
      </c>
      <c r="M3" s="8">
        <v>2320.3222129902815</v>
      </c>
      <c r="N3" s="8">
        <v>2626.0203153511256</v>
      </c>
      <c r="O3" s="8">
        <v>3376.4052398714994</v>
      </c>
      <c r="P3" s="8">
        <v>3833.2609672646172</v>
      </c>
      <c r="Q3" s="8">
        <v>5261.2088291095715</v>
      </c>
      <c r="R3" s="8">
        <v>3106.5125906677699</v>
      </c>
      <c r="S3" s="8">
        <v>388.72435205992059</v>
      </c>
      <c r="T3" s="8">
        <v>94.208632935705694</v>
      </c>
      <c r="U3" s="8">
        <v>1866.7076144237112</v>
      </c>
      <c r="V3" s="8"/>
      <c r="W3" s="8">
        <v>223.1543924089805</v>
      </c>
      <c r="X3" s="8">
        <v>3191.2769600022225</v>
      </c>
      <c r="Y3" s="8">
        <v>5232.9308122704997</v>
      </c>
      <c r="Z3" s="8">
        <v>4501.5276957463057</v>
      </c>
      <c r="AA3" s="8">
        <v>185.05540942724619</v>
      </c>
      <c r="AB3" s="8">
        <v>3789.6698621605497</v>
      </c>
      <c r="AC3" s="8">
        <v>3017.6921534327671</v>
      </c>
      <c r="AD3" s="8">
        <v>1886.8886272855091</v>
      </c>
      <c r="AE3" s="8">
        <v>2649.0699321466636</v>
      </c>
      <c r="AF3" s="8">
        <v>1478.0767478252728</v>
      </c>
      <c r="AG3" s="8">
        <v>5489.3649001585472</v>
      </c>
      <c r="AH3" s="8">
        <v>8352.3225429237064</v>
      </c>
      <c r="AI3" s="8">
        <v>4760.7268591974171</v>
      </c>
      <c r="AJ3" s="8">
        <v>5822.5487913768138</v>
      </c>
      <c r="AK3" s="8">
        <v>5498.5590867089986</v>
      </c>
      <c r="AL3" s="8">
        <v>3397.8553353289026</v>
      </c>
    </row>
    <row r="4" spans="1:38" x14ac:dyDescent="0.25">
      <c r="A4" t="s">
        <v>1</v>
      </c>
      <c r="B4" t="s">
        <v>50</v>
      </c>
      <c r="C4" s="8">
        <v>29881.719779874617</v>
      </c>
      <c r="D4" s="8">
        <v>31240.469019178669</v>
      </c>
      <c r="E4" s="8">
        <v>34058.109511424387</v>
      </c>
      <c r="F4" s="8">
        <v>35511.205567666664</v>
      </c>
      <c r="G4" s="8">
        <v>50134.192942952352</v>
      </c>
      <c r="H4" s="8">
        <v>45926.943295495512</v>
      </c>
      <c r="I4" s="8">
        <v>20109.583537635288</v>
      </c>
      <c r="J4" s="8">
        <v>55100.006104323205</v>
      </c>
      <c r="K4" s="8">
        <v>41193.65489756687</v>
      </c>
      <c r="L4" s="8">
        <v>17306.896323859775</v>
      </c>
      <c r="M4" s="8">
        <v>14704.250942344463</v>
      </c>
      <c r="N4" s="8">
        <v>28522.525323390062</v>
      </c>
      <c r="O4" s="8">
        <v>29327.802015886311</v>
      </c>
      <c r="P4" s="8">
        <v>27755.465696871262</v>
      </c>
      <c r="Q4" s="8">
        <v>31143.399572411035</v>
      </c>
      <c r="R4" s="8">
        <v>36400.121404147736</v>
      </c>
      <c r="S4" s="8">
        <v>32646.457135510969</v>
      </c>
      <c r="T4" s="8">
        <v>59425.636303136678</v>
      </c>
      <c r="U4" s="8">
        <v>18770.184204499314</v>
      </c>
      <c r="V4" s="8">
        <v>27292.088947466429</v>
      </c>
      <c r="W4" s="8">
        <v>38725.247596581874</v>
      </c>
      <c r="X4" s="8">
        <v>14595.693705410968</v>
      </c>
      <c r="Y4" s="8">
        <v>17553.487238942867</v>
      </c>
      <c r="Z4" s="8">
        <v>22221.695183051859</v>
      </c>
      <c r="AA4" s="8">
        <v>32306.324768716</v>
      </c>
      <c r="AB4" s="8">
        <v>28110.665050329208</v>
      </c>
      <c r="AC4" s="8">
        <v>25682.063405100329</v>
      </c>
      <c r="AD4" s="8">
        <v>25417.923417565118</v>
      </c>
      <c r="AE4" s="8">
        <v>18655.57084387945</v>
      </c>
      <c r="AF4" s="8">
        <v>62521.768009750631</v>
      </c>
      <c r="AG4" s="8">
        <v>21503.811482493107</v>
      </c>
      <c r="AH4" s="8">
        <v>45404.308826237604</v>
      </c>
      <c r="AI4" s="8">
        <v>54028.85407658101</v>
      </c>
      <c r="AJ4" s="8">
        <v>26735.28964916983</v>
      </c>
      <c r="AK4" s="8">
        <v>22347.01060497023</v>
      </c>
      <c r="AL4" s="8">
        <v>21206.482605843565</v>
      </c>
    </row>
    <row r="5" spans="1:38" x14ac:dyDescent="0.25">
      <c r="A5" t="s">
        <v>2</v>
      </c>
      <c r="B5" t="s">
        <v>52</v>
      </c>
      <c r="C5" s="8">
        <v>23.811994914545913</v>
      </c>
      <c r="D5" s="8">
        <v>41.291170818131754</v>
      </c>
      <c r="E5" s="8">
        <v>65.336140732312685</v>
      </c>
      <c r="F5" s="8">
        <v>255.99764189326396</v>
      </c>
      <c r="G5" s="8">
        <v>287.93499160511391</v>
      </c>
      <c r="H5" s="8">
        <v>56.689103440173966</v>
      </c>
      <c r="I5" s="8">
        <v>57.438172425876182</v>
      </c>
      <c r="J5" s="8">
        <v>175.09914021685435</v>
      </c>
      <c r="K5" s="8">
        <v>6.1765266265127625</v>
      </c>
      <c r="L5" s="8">
        <v>55.525546691302161</v>
      </c>
      <c r="M5" s="8">
        <v>119.4110083468167</v>
      </c>
      <c r="N5" s="8">
        <v>3.2942084927753736</v>
      </c>
      <c r="O5" s="8">
        <v>22.529499883196248</v>
      </c>
      <c r="P5" s="8">
        <v>37.030216030377922</v>
      </c>
      <c r="Q5" s="8">
        <v>60.680477756864192</v>
      </c>
      <c r="R5" s="8">
        <v>217.04876140952118</v>
      </c>
      <c r="S5" s="8">
        <v>179.72587567441309</v>
      </c>
      <c r="T5" s="8">
        <v>119.16590791901632</v>
      </c>
      <c r="U5" s="8">
        <v>6.4466508849613087</v>
      </c>
      <c r="V5" s="8"/>
      <c r="W5" s="8">
        <v>6.7324262201535872</v>
      </c>
      <c r="X5" s="8">
        <v>87.505435256179126</v>
      </c>
      <c r="Y5" s="8">
        <v>70.008659719311595</v>
      </c>
      <c r="Z5" s="8">
        <v>150.98699662838496</v>
      </c>
      <c r="AA5" s="8">
        <v>1.8356194426632415</v>
      </c>
      <c r="AB5" s="8">
        <v>34.277767804103441</v>
      </c>
      <c r="AC5" s="8">
        <v>30.473799381516656</v>
      </c>
      <c r="AD5" s="8">
        <v>248.56741483050811</v>
      </c>
      <c r="AE5" s="8">
        <v>361.91095510869144</v>
      </c>
      <c r="AF5" s="8">
        <v>197.35637557527093</v>
      </c>
      <c r="AG5" s="8">
        <v>49.681841449334136</v>
      </c>
      <c r="AH5" s="8">
        <v>242.10369767453105</v>
      </c>
      <c r="AI5" s="8">
        <v>252.16035301087493</v>
      </c>
      <c r="AJ5" s="8">
        <v>63.294056295600896</v>
      </c>
      <c r="AK5" s="8">
        <v>69.581563159669983</v>
      </c>
      <c r="AL5" s="8">
        <v>49.219067850922187</v>
      </c>
    </row>
    <row r="6" spans="1:38" x14ac:dyDescent="0.25">
      <c r="A6" t="s">
        <v>3</v>
      </c>
      <c r="B6" t="s">
        <v>53</v>
      </c>
      <c r="C6" s="8">
        <v>2760.9150924964256</v>
      </c>
      <c r="D6" s="8">
        <v>4036.7596541893367</v>
      </c>
      <c r="E6" s="8">
        <v>4625.0284162086818</v>
      </c>
      <c r="F6" s="8">
        <v>1122.3570313778939</v>
      </c>
      <c r="G6" s="8">
        <v>1096.9916168024629</v>
      </c>
      <c r="H6" s="8">
        <v>895.78481415845658</v>
      </c>
      <c r="I6" s="8">
        <v>1524.9387354956762</v>
      </c>
      <c r="J6" s="8">
        <v>3463.9488807189105</v>
      </c>
      <c r="K6" s="8">
        <v>2415.1804368314806</v>
      </c>
      <c r="L6" s="8">
        <v>1646.9722327315349</v>
      </c>
      <c r="M6" s="8">
        <v>2273.7386083970719</v>
      </c>
      <c r="N6" s="8">
        <v>2186.3629116596389</v>
      </c>
      <c r="O6" s="8">
        <v>2792.9717950490335</v>
      </c>
      <c r="P6" s="8">
        <v>2181.6561949638158</v>
      </c>
      <c r="Q6" s="8">
        <v>2847.5875370881554</v>
      </c>
      <c r="R6" s="8">
        <v>811.03183751092411</v>
      </c>
      <c r="S6" s="8">
        <v>863.86439278528121</v>
      </c>
      <c r="T6" s="8">
        <v>1040.6915806836048</v>
      </c>
      <c r="U6" s="8">
        <v>1144.1681338541632</v>
      </c>
      <c r="V6" s="8">
        <v>1763.2935577617845</v>
      </c>
      <c r="W6" s="8">
        <v>2257.1758957783272</v>
      </c>
      <c r="X6" s="8">
        <v>1778.8222790130085</v>
      </c>
      <c r="Y6" s="8">
        <v>1630.1068160605475</v>
      </c>
      <c r="Z6" s="8">
        <v>2559.5402588225447</v>
      </c>
      <c r="AA6" s="8">
        <v>2131.6953773811115</v>
      </c>
      <c r="AB6" s="8">
        <v>2442.7569269993428</v>
      </c>
      <c r="AC6" s="8">
        <v>1991.5338255208501</v>
      </c>
      <c r="AD6" s="8">
        <v>751.71948138877349</v>
      </c>
      <c r="AE6" s="8">
        <v>680.98082380257449</v>
      </c>
      <c r="AF6" s="8">
        <v>1492.6307250828499</v>
      </c>
      <c r="AG6" s="8">
        <v>1883.3365598990101</v>
      </c>
      <c r="AH6" s="8">
        <v>3422.8629689742397</v>
      </c>
      <c r="AI6" s="8">
        <v>4344.6077997425955</v>
      </c>
      <c r="AJ6" s="8">
        <v>2343.6958790837202</v>
      </c>
      <c r="AK6" s="8">
        <v>2282.7755312415916</v>
      </c>
      <c r="AL6" s="8">
        <v>2624.6482330124882</v>
      </c>
    </row>
    <row r="7" spans="1:38" x14ac:dyDescent="0.25">
      <c r="A7" t="s">
        <v>4</v>
      </c>
      <c r="B7" t="s">
        <v>52</v>
      </c>
      <c r="C7" s="8"/>
      <c r="D7" s="8">
        <v>3995.2957738664168</v>
      </c>
      <c r="E7" s="8">
        <v>1458.5221574588134</v>
      </c>
      <c r="F7" s="8">
        <v>39586.812844960725</v>
      </c>
      <c r="G7" s="8">
        <v>13423.047155799233</v>
      </c>
      <c r="H7" s="8">
        <v>4801.7400821688943</v>
      </c>
      <c r="I7" s="8">
        <v>11246.537271504421</v>
      </c>
      <c r="J7" s="8">
        <v>6117.4261733474605</v>
      </c>
      <c r="K7" s="8">
        <v>17108.057510790979</v>
      </c>
      <c r="L7" s="8">
        <v>24936.804504908105</v>
      </c>
      <c r="M7" s="8">
        <v>48544.573359563496</v>
      </c>
      <c r="N7" s="8">
        <v>14087.815796796865</v>
      </c>
      <c r="O7" s="8">
        <v>93.320642173367006</v>
      </c>
      <c r="P7" s="8"/>
      <c r="Q7" s="8">
        <v>6743.5574541986762</v>
      </c>
      <c r="R7" s="8">
        <v>43382.559156326381</v>
      </c>
      <c r="S7" s="8">
        <v>47815.955243423843</v>
      </c>
      <c r="T7" s="8">
        <v>13985.282874132248</v>
      </c>
      <c r="U7" s="8">
        <v>15025.165856367783</v>
      </c>
      <c r="V7" s="8">
        <v>208.19219574814562</v>
      </c>
      <c r="W7" s="8">
        <v>15028.966844193781</v>
      </c>
      <c r="X7" s="8">
        <v>12572.067965739045</v>
      </c>
      <c r="Y7" s="8">
        <v>4576.0674304599024</v>
      </c>
      <c r="Z7" s="8">
        <v>28304.484885669779</v>
      </c>
      <c r="AA7" s="8">
        <v>3564.7891525620803</v>
      </c>
      <c r="AB7" s="8"/>
      <c r="AC7" s="8">
        <v>26570.56004886864</v>
      </c>
      <c r="AD7" s="8">
        <v>32055.292108049853</v>
      </c>
      <c r="AE7" s="8">
        <v>63230.459175700948</v>
      </c>
      <c r="AF7" s="8">
        <v>5616.3539005844095</v>
      </c>
      <c r="AG7" s="8">
        <v>4915.2831982583775</v>
      </c>
      <c r="AH7" s="8"/>
      <c r="AI7" s="8">
        <v>1893.7136961954632</v>
      </c>
      <c r="AJ7" s="8">
        <v>12019.243370975604</v>
      </c>
      <c r="AK7" s="8"/>
      <c r="AL7" s="8">
        <v>41108.704225569403</v>
      </c>
    </row>
    <row r="8" spans="1:38" x14ac:dyDescent="0.25">
      <c r="A8" t="s">
        <v>5</v>
      </c>
      <c r="B8" t="s">
        <v>51</v>
      </c>
      <c r="C8" s="8"/>
      <c r="D8" s="8">
        <v>11.095565744660837</v>
      </c>
      <c r="E8" s="8"/>
      <c r="F8" s="8"/>
      <c r="G8" s="8"/>
      <c r="H8" s="8">
        <v>20863.188028658751</v>
      </c>
      <c r="I8" s="8">
        <v>38884.545769009273</v>
      </c>
      <c r="J8" s="8"/>
      <c r="K8" s="8"/>
      <c r="L8" s="8">
        <v>31244.772470136355</v>
      </c>
      <c r="M8" s="8"/>
      <c r="N8" s="8"/>
      <c r="O8" s="8">
        <v>21686.932410743513</v>
      </c>
      <c r="P8" s="8">
        <v>18311.12117033976</v>
      </c>
      <c r="Q8" s="8">
        <v>18850.11153161437</v>
      </c>
      <c r="R8" s="8"/>
      <c r="S8" s="8"/>
      <c r="T8" s="8"/>
      <c r="U8" s="8">
        <v>43936.576461461125</v>
      </c>
      <c r="V8" s="8">
        <v>46827.352249009891</v>
      </c>
      <c r="W8" s="8">
        <v>1029.7129827410772</v>
      </c>
      <c r="X8" s="8">
        <v>27391.068618276848</v>
      </c>
      <c r="Y8" s="8">
        <v>34591.159209261532</v>
      </c>
      <c r="Z8" s="8"/>
      <c r="AA8" s="8">
        <v>10.927441953268456</v>
      </c>
      <c r="AB8" s="8">
        <v>14644.521853242364</v>
      </c>
      <c r="AC8" s="8"/>
      <c r="AD8" s="8">
        <v>27394.631323439462</v>
      </c>
      <c r="AE8" s="8"/>
      <c r="AF8" s="8"/>
      <c r="AG8" s="8">
        <v>42760.742356522751</v>
      </c>
      <c r="AH8" s="8"/>
      <c r="AI8" s="8"/>
      <c r="AJ8" s="8">
        <v>14.081515653312126</v>
      </c>
      <c r="AK8" s="8">
        <v>35419.174456553708</v>
      </c>
      <c r="AL8" s="8">
        <v>25.142918288633812</v>
      </c>
    </row>
    <row r="9" spans="1:38" x14ac:dyDescent="0.25">
      <c r="A9" t="s">
        <v>6</v>
      </c>
      <c r="B9" t="s">
        <v>52</v>
      </c>
      <c r="C9" s="8">
        <v>16.460494532953636</v>
      </c>
      <c r="D9" s="8">
        <v>18.022984779260948</v>
      </c>
      <c r="E9" s="8">
        <v>17.54319957086739</v>
      </c>
      <c r="F9" s="8">
        <v>163.07397839778361</v>
      </c>
      <c r="G9" s="8">
        <v>28.511721531901824</v>
      </c>
      <c r="H9" s="8">
        <v>25.842913601712276</v>
      </c>
      <c r="I9" s="8">
        <v>12.172543820098282</v>
      </c>
      <c r="J9" s="8">
        <v>46.082824612979714</v>
      </c>
      <c r="K9" s="8">
        <v>243.60639762534237</v>
      </c>
      <c r="L9" s="8">
        <v>177.8156414832828</v>
      </c>
      <c r="M9" s="8">
        <v>34.996459731146224</v>
      </c>
      <c r="N9" s="8">
        <v>9.8396650128491334</v>
      </c>
      <c r="O9" s="8">
        <v>19.726714555361184</v>
      </c>
      <c r="P9" s="8">
        <v>5.5602224307089969</v>
      </c>
      <c r="Q9" s="8">
        <v>20.845711944690429</v>
      </c>
      <c r="R9" s="8">
        <v>67.002858912289994</v>
      </c>
      <c r="S9" s="8">
        <v>31.793619297315516</v>
      </c>
      <c r="T9" s="8">
        <v>286.84240362942694</v>
      </c>
      <c r="U9" s="8">
        <v>14.613900213025</v>
      </c>
      <c r="V9" s="8">
        <v>108.10365402082556</v>
      </c>
      <c r="W9" s="8">
        <v>156.76106224685208</v>
      </c>
      <c r="X9" s="8">
        <v>24.096292917029572</v>
      </c>
      <c r="Y9" s="8">
        <v>10.177043033500249</v>
      </c>
      <c r="Z9" s="8">
        <v>32.066952684989005</v>
      </c>
      <c r="AA9" s="8">
        <v>5.5363036190173673</v>
      </c>
      <c r="AB9" s="8">
        <v>6.0358758901987581</v>
      </c>
      <c r="AC9" s="8">
        <v>5.0467160776603999</v>
      </c>
      <c r="AD9" s="8">
        <v>46.040979289557448</v>
      </c>
      <c r="AE9" s="8">
        <v>58.725200160403048</v>
      </c>
      <c r="AF9" s="8">
        <v>64.578182040110605</v>
      </c>
      <c r="AG9" s="8">
        <v>12.513557266420037</v>
      </c>
      <c r="AH9" s="8">
        <v>696.1910800735983</v>
      </c>
      <c r="AI9" s="8">
        <v>850.36874110492931</v>
      </c>
      <c r="AJ9" s="8">
        <v>9.1409956281482998</v>
      </c>
      <c r="AK9" s="8">
        <v>15.294132013793355</v>
      </c>
      <c r="AL9" s="8">
        <v>31.54353064670639</v>
      </c>
    </row>
    <row r="10" spans="1:38" x14ac:dyDescent="0.25">
      <c r="A10" t="s">
        <v>7</v>
      </c>
      <c r="B10" t="s">
        <v>52</v>
      </c>
      <c r="C10" s="8">
        <v>75.11195728941486</v>
      </c>
      <c r="D10" s="8">
        <v>75.044319706780115</v>
      </c>
      <c r="E10" s="8">
        <v>84.694947137768182</v>
      </c>
      <c r="F10" s="8">
        <v>38.387644519250109</v>
      </c>
      <c r="G10" s="8">
        <v>22.897041376644438</v>
      </c>
      <c r="H10" s="8">
        <v>20.106778621033708</v>
      </c>
      <c r="I10" s="8">
        <v>33.257710780032852</v>
      </c>
      <c r="J10" s="8">
        <v>47.513740345389117</v>
      </c>
      <c r="K10" s="8">
        <v>35.300419973900063</v>
      </c>
      <c r="L10" s="8">
        <v>44.036549314312744</v>
      </c>
      <c r="M10" s="8">
        <v>65.436268160529707</v>
      </c>
      <c r="N10" s="8">
        <v>52.501125650116443</v>
      </c>
      <c r="O10" s="8">
        <v>48.01441201802055</v>
      </c>
      <c r="P10" s="8">
        <v>55.148800348077884</v>
      </c>
      <c r="Q10" s="8">
        <v>55.073729551350738</v>
      </c>
      <c r="R10" s="8">
        <v>23.503883103144148</v>
      </c>
      <c r="S10" s="8">
        <v>18.668537265552814</v>
      </c>
      <c r="T10" s="8">
        <v>14.409085482592371</v>
      </c>
      <c r="U10" s="8">
        <v>19.653176148550859</v>
      </c>
      <c r="V10" s="8">
        <v>19.139714395178022</v>
      </c>
      <c r="W10" s="8">
        <v>22.458445259919241</v>
      </c>
      <c r="X10" s="8">
        <v>49.876869853792989</v>
      </c>
      <c r="Y10" s="8">
        <v>47.963464181769666</v>
      </c>
      <c r="Z10" s="8">
        <v>66.370811514814775</v>
      </c>
      <c r="AA10" s="8">
        <v>39.466112470169975</v>
      </c>
      <c r="AB10" s="8">
        <v>60.672875741749735</v>
      </c>
      <c r="AC10" s="8">
        <v>47.25763121485442</v>
      </c>
      <c r="AD10" s="8">
        <v>23.074362977880813</v>
      </c>
      <c r="AE10" s="8">
        <v>29.223143418694985</v>
      </c>
      <c r="AF10" s="8">
        <v>35.581326587990752</v>
      </c>
      <c r="AG10" s="8">
        <v>28.371936293983779</v>
      </c>
      <c r="AH10" s="8">
        <v>75.917465795530774</v>
      </c>
      <c r="AI10" s="8">
        <v>82.217690039563905</v>
      </c>
      <c r="AJ10" s="8">
        <v>67.11334700626729</v>
      </c>
      <c r="AK10" s="8">
        <v>62.185749872162894</v>
      </c>
      <c r="AL10" s="8">
        <v>77.283291267086568</v>
      </c>
    </row>
    <row r="11" spans="1:38" x14ac:dyDescent="0.25">
      <c r="A11" t="s">
        <v>8</v>
      </c>
      <c r="B11" t="s">
        <v>52</v>
      </c>
      <c r="C11" s="8">
        <v>2001.3816071214999</v>
      </c>
      <c r="D11" s="8">
        <v>956.64338669467804</v>
      </c>
      <c r="E11" s="8">
        <v>963.78011832317839</v>
      </c>
      <c r="F11" s="8">
        <v>49.915339551527659</v>
      </c>
      <c r="G11" s="8">
        <v>21.00182591903339</v>
      </c>
      <c r="H11" s="8">
        <v>13.687376841503898</v>
      </c>
      <c r="I11" s="8">
        <v>30.514487527592387</v>
      </c>
      <c r="J11" s="8">
        <v>56.388169647351276</v>
      </c>
      <c r="K11" s="8">
        <v>53.67446504250438</v>
      </c>
      <c r="L11" s="8">
        <v>72.627434302682275</v>
      </c>
      <c r="M11" s="8">
        <v>76.215007567100528</v>
      </c>
      <c r="N11" s="8">
        <v>51.968415878201796</v>
      </c>
      <c r="O11" s="8">
        <v>1298.9926118477842</v>
      </c>
      <c r="P11" s="8">
        <v>1337.748856850038</v>
      </c>
      <c r="Q11" s="8">
        <v>1993.4777850946575</v>
      </c>
      <c r="R11" s="8">
        <v>69.564275902203974</v>
      </c>
      <c r="S11" s="8">
        <v>42.346612384756838</v>
      </c>
      <c r="T11" s="8">
        <v>52.422285036187823</v>
      </c>
      <c r="U11" s="8">
        <v>69.893585301107535</v>
      </c>
      <c r="V11" s="8">
        <v>47.414095845065809</v>
      </c>
      <c r="W11" s="8">
        <v>127.23589098205437</v>
      </c>
      <c r="X11" s="8">
        <v>166.92607976537113</v>
      </c>
      <c r="Y11" s="8">
        <v>106.4791242236075</v>
      </c>
      <c r="Z11" s="8">
        <v>162.35770463418868</v>
      </c>
      <c r="AA11" s="8">
        <v>1935.2779135050291</v>
      </c>
      <c r="AB11" s="8">
        <v>1605.5816473269945</v>
      </c>
      <c r="AC11" s="8">
        <v>1076.9837600641247</v>
      </c>
      <c r="AD11" s="8">
        <v>29.286372694806705</v>
      </c>
      <c r="AE11" s="8">
        <v>41.425601300517037</v>
      </c>
      <c r="AF11" s="8">
        <v>77.91747620850596</v>
      </c>
      <c r="AG11" s="8">
        <v>158.13711561562135</v>
      </c>
      <c r="AH11" s="8">
        <v>277.10948812621854</v>
      </c>
      <c r="AI11" s="8">
        <v>234.08080299078654</v>
      </c>
      <c r="AJ11" s="8">
        <v>215.94578925721086</v>
      </c>
      <c r="AK11" s="8">
        <v>122.7671318210727</v>
      </c>
      <c r="AL11" s="8">
        <v>103.01375294653832</v>
      </c>
    </row>
    <row r="12" spans="1:38" x14ac:dyDescent="0.25">
      <c r="A12" t="s">
        <v>9</v>
      </c>
      <c r="B12" t="s">
        <v>53</v>
      </c>
      <c r="C12" s="8">
        <v>942.2394602871824</v>
      </c>
      <c r="D12" s="8">
        <v>1420.8416582941097</v>
      </c>
      <c r="E12" s="8">
        <v>1758.7669762113969</v>
      </c>
      <c r="F12" s="8">
        <v>410.8024043855408</v>
      </c>
      <c r="G12" s="8">
        <v>418.76330094769128</v>
      </c>
      <c r="H12" s="8">
        <v>314.31099279575068</v>
      </c>
      <c r="I12" s="8">
        <v>392.50911954660518</v>
      </c>
      <c r="J12" s="8">
        <v>810.83848956020847</v>
      </c>
      <c r="K12" s="8">
        <v>577.64731464662339</v>
      </c>
      <c r="L12" s="8">
        <v>1051.8339956583873</v>
      </c>
      <c r="M12" s="8">
        <v>1388.7129295699945</v>
      </c>
      <c r="N12" s="8">
        <v>1618.3258897739629</v>
      </c>
      <c r="O12" s="8">
        <v>940.13644090159323</v>
      </c>
      <c r="P12" s="8">
        <v>824.701129005506</v>
      </c>
      <c r="Q12" s="8">
        <v>1007.3785439238987</v>
      </c>
      <c r="R12" s="8">
        <v>306.99409696141248</v>
      </c>
      <c r="S12" s="8">
        <v>326.61351109036934</v>
      </c>
      <c r="T12" s="8">
        <v>320.73146429329319</v>
      </c>
      <c r="U12" s="8">
        <v>274.86533493909729</v>
      </c>
      <c r="V12" s="8">
        <v>277.00414967211674</v>
      </c>
      <c r="W12" s="8">
        <v>383.30952608130309</v>
      </c>
      <c r="X12" s="8">
        <v>998.30846025302355</v>
      </c>
      <c r="Y12" s="8">
        <v>985.21560108908398</v>
      </c>
      <c r="Z12" s="8">
        <v>1552.3183864931991</v>
      </c>
      <c r="AA12" s="8">
        <v>374.81588190779945</v>
      </c>
      <c r="AB12" s="8">
        <v>675.13522692778167</v>
      </c>
      <c r="AC12" s="8">
        <v>533.28094108528012</v>
      </c>
      <c r="AD12" s="8">
        <v>249.03155431569539</v>
      </c>
      <c r="AE12" s="8">
        <v>242.80102051595756</v>
      </c>
      <c r="AF12" s="8">
        <v>451.54362519501592</v>
      </c>
      <c r="AG12" s="8">
        <v>330.53829601388782</v>
      </c>
      <c r="AH12" s="8">
        <v>738.13360078043604</v>
      </c>
      <c r="AI12" s="8">
        <v>689.26156444287051</v>
      </c>
      <c r="AJ12" s="8">
        <v>1443.9424288105795</v>
      </c>
      <c r="AK12" s="8">
        <v>1283.7483986148256</v>
      </c>
      <c r="AL12" s="8">
        <v>1259.4895232643387</v>
      </c>
    </row>
    <row r="13" spans="1:38" x14ac:dyDescent="0.25">
      <c r="A13" t="s">
        <v>10</v>
      </c>
      <c r="B13" t="s">
        <v>52</v>
      </c>
      <c r="C13" s="8">
        <v>5193.3300514331077</v>
      </c>
      <c r="D13" s="8">
        <v>4144.1931256721427</v>
      </c>
      <c r="E13" s="8">
        <v>5253.9805996051036</v>
      </c>
      <c r="F13" s="8">
        <v>11657.290087934531</v>
      </c>
      <c r="G13" s="8">
        <v>25005.664773955905</v>
      </c>
      <c r="H13" s="8">
        <v>21024.229604975091</v>
      </c>
      <c r="I13" s="8">
        <v>4974.5770195868763</v>
      </c>
      <c r="J13" s="8">
        <v>11073.700919991677</v>
      </c>
      <c r="K13" s="8">
        <v>11715.731418899213</v>
      </c>
      <c r="L13" s="8">
        <v>5583.3390283536528</v>
      </c>
      <c r="M13" s="8">
        <v>4619.5286323536302</v>
      </c>
      <c r="N13" s="8">
        <v>11982.911082937449</v>
      </c>
      <c r="O13" s="8">
        <v>2523.5941042111399</v>
      </c>
      <c r="P13" s="8">
        <v>4840.4596090174409</v>
      </c>
      <c r="Q13" s="8">
        <v>4775.5024579852416</v>
      </c>
      <c r="R13" s="8">
        <v>10004.568946352849</v>
      </c>
      <c r="S13" s="8">
        <v>12779.753555808504</v>
      </c>
      <c r="T13" s="8">
        <v>18563.474215241717</v>
      </c>
      <c r="U13" s="8">
        <v>3854.6124785619022</v>
      </c>
      <c r="V13" s="8">
        <v>4635.4273742836476</v>
      </c>
      <c r="W13" s="8">
        <v>9477.3594310031931</v>
      </c>
      <c r="X13" s="8">
        <v>3653.2290977225675</v>
      </c>
      <c r="Y13" s="8">
        <v>5214.0177337896621</v>
      </c>
      <c r="Z13" s="8">
        <v>5707.309028306031</v>
      </c>
      <c r="AA13" s="8">
        <v>4365.128357603473</v>
      </c>
      <c r="AB13" s="8">
        <v>5196.3460353038627</v>
      </c>
      <c r="AC13" s="8">
        <v>4405.2411821430642</v>
      </c>
      <c r="AD13" s="8">
        <v>7414.9680922752395</v>
      </c>
      <c r="AE13" s="8">
        <v>7310.7784031556794</v>
      </c>
      <c r="AF13" s="8">
        <v>19955.621108940479</v>
      </c>
      <c r="AG13" s="8">
        <v>3324.6766387371831</v>
      </c>
      <c r="AH13" s="8">
        <v>10654.565329556433</v>
      </c>
      <c r="AI13" s="8">
        <v>8199.6888002124597</v>
      </c>
      <c r="AJ13" s="8">
        <v>10258.5710249903</v>
      </c>
      <c r="AK13" s="8">
        <v>6586.3696663012988</v>
      </c>
      <c r="AL13" s="8">
        <v>4392.7402613452095</v>
      </c>
    </row>
    <row r="14" spans="1:38" x14ac:dyDescent="0.25">
      <c r="A14" t="s">
        <v>11</v>
      </c>
      <c r="B14" t="s">
        <v>53</v>
      </c>
      <c r="C14" s="8">
        <v>983.70510656269062</v>
      </c>
      <c r="D14" s="8">
        <v>1456.1097551224016</v>
      </c>
      <c r="E14" s="8">
        <v>1812.1217353288716</v>
      </c>
      <c r="F14" s="8">
        <v>327.19811121027237</v>
      </c>
      <c r="G14" s="8">
        <v>321.89858844018767</v>
      </c>
      <c r="H14" s="8">
        <v>257.33811322540868</v>
      </c>
      <c r="I14" s="8">
        <v>364.79001400233744</v>
      </c>
      <c r="J14" s="8">
        <v>718.6911854077415</v>
      </c>
      <c r="K14" s="8">
        <v>570.55851653290176</v>
      </c>
      <c r="L14" s="8">
        <v>1023.1878231002573</v>
      </c>
      <c r="M14" s="8">
        <v>1309.1265268200868</v>
      </c>
      <c r="N14" s="8">
        <v>1756.6878017263855</v>
      </c>
      <c r="O14" s="8">
        <v>1081.28481092173</v>
      </c>
      <c r="P14" s="8">
        <v>955.05133020008918</v>
      </c>
      <c r="Q14" s="8">
        <v>1237.935111262608</v>
      </c>
      <c r="R14" s="8">
        <v>248.84341496534185</v>
      </c>
      <c r="S14" s="8">
        <v>242.91847968372409</v>
      </c>
      <c r="T14" s="8">
        <v>261.06307184614786</v>
      </c>
      <c r="U14" s="8">
        <v>308.89909175947224</v>
      </c>
      <c r="V14" s="8">
        <v>316.4377407897112</v>
      </c>
      <c r="W14" s="8">
        <v>475.04463714660272</v>
      </c>
      <c r="X14" s="8">
        <v>976.90861393342072</v>
      </c>
      <c r="Y14" s="8">
        <v>1008.5568853638964</v>
      </c>
      <c r="Z14" s="8">
        <v>1635.2673123683815</v>
      </c>
      <c r="AA14" s="8">
        <v>676.85360470003616</v>
      </c>
      <c r="AB14" s="8">
        <v>666.22769117111829</v>
      </c>
      <c r="AC14" s="8">
        <v>506.83833120204895</v>
      </c>
      <c r="AD14" s="8">
        <v>214.95874317989509</v>
      </c>
      <c r="AE14" s="8">
        <v>199.82745027271793</v>
      </c>
      <c r="AF14" s="8">
        <v>371.41898093421565</v>
      </c>
      <c r="AG14" s="8">
        <v>396.48709523097091</v>
      </c>
      <c r="AH14" s="8">
        <v>766.09528125166128</v>
      </c>
      <c r="AI14" s="8">
        <v>760.38808043527104</v>
      </c>
      <c r="AJ14" s="8">
        <v>1351.0962075443749</v>
      </c>
      <c r="AK14" s="8">
        <v>1152.3263826163438</v>
      </c>
      <c r="AL14" s="8">
        <v>1113.7590681496174</v>
      </c>
    </row>
    <row r="15" spans="1:38" x14ac:dyDescent="0.25">
      <c r="A15" t="s">
        <v>12</v>
      </c>
      <c r="B15" t="s">
        <v>53</v>
      </c>
      <c r="C15" s="8">
        <v>1141.6091621850205</v>
      </c>
      <c r="D15" s="8">
        <v>1447.5082778169747</v>
      </c>
      <c r="E15" s="8">
        <v>1366.6148406972086</v>
      </c>
      <c r="F15" s="8">
        <v>226.65932798758729</v>
      </c>
      <c r="G15" s="8">
        <v>279.96172833630976</v>
      </c>
      <c r="H15" s="8">
        <v>198.94359789616652</v>
      </c>
      <c r="I15" s="8">
        <v>349.93781538306382</v>
      </c>
      <c r="J15" s="8">
        <v>689.58672631200409</v>
      </c>
      <c r="K15" s="8">
        <v>556.8594889544861</v>
      </c>
      <c r="L15" s="8">
        <v>846.86734980789129</v>
      </c>
      <c r="M15" s="8">
        <v>1002.0742792513257</v>
      </c>
      <c r="N15" s="8">
        <v>1750.0443953450244</v>
      </c>
      <c r="O15" s="8">
        <v>815.37086828826227</v>
      </c>
      <c r="P15" s="8">
        <v>874.39698762428827</v>
      </c>
      <c r="Q15" s="8">
        <v>677.16279692001342</v>
      </c>
      <c r="R15" s="8">
        <v>198.80305134438049</v>
      </c>
      <c r="S15" s="8">
        <v>200.88293220739598</v>
      </c>
      <c r="T15" s="8">
        <v>232.99768323149604</v>
      </c>
      <c r="U15" s="8">
        <v>326.13597238544963</v>
      </c>
      <c r="V15" s="8">
        <v>356.88187283550229</v>
      </c>
      <c r="W15" s="8">
        <v>512.15887782991149</v>
      </c>
      <c r="X15" s="8">
        <v>717.624404845561</v>
      </c>
      <c r="Y15" s="8">
        <v>927.6781432772691</v>
      </c>
      <c r="Z15" s="8">
        <v>1277.5735153646967</v>
      </c>
      <c r="AA15" s="8">
        <v>857.00490090662834</v>
      </c>
      <c r="AB15" s="8">
        <v>666.80127967260103</v>
      </c>
      <c r="AC15" s="8">
        <v>545.37123603457246</v>
      </c>
      <c r="AD15" s="8">
        <v>170.01180696256472</v>
      </c>
      <c r="AE15" s="8">
        <v>138.8151608636077</v>
      </c>
      <c r="AF15" s="8">
        <v>266.64515788806301</v>
      </c>
      <c r="AG15" s="8">
        <v>402.0043368204656</v>
      </c>
      <c r="AH15" s="8">
        <v>671.9017862080409</v>
      </c>
      <c r="AI15" s="8">
        <v>620.05025502039473</v>
      </c>
      <c r="AJ15" s="8">
        <v>1220.5135088039572</v>
      </c>
      <c r="AK15" s="8">
        <v>985.14647261534856</v>
      </c>
      <c r="AL15" s="8">
        <v>837.34452050961363</v>
      </c>
    </row>
    <row r="16" spans="1:38" x14ac:dyDescent="0.25">
      <c r="A16" t="s">
        <v>13</v>
      </c>
      <c r="B16" t="s">
        <v>53</v>
      </c>
      <c r="C16" s="8">
        <v>1484.0407247239018</v>
      </c>
      <c r="D16" s="8">
        <v>2733.2394265065318</v>
      </c>
      <c r="E16" s="8">
        <v>2385.1296875650451</v>
      </c>
      <c r="F16" s="8">
        <v>197.53704584722135</v>
      </c>
      <c r="G16" s="8">
        <v>143.9278382103823</v>
      </c>
      <c r="H16" s="8">
        <v>95.866740051724975</v>
      </c>
      <c r="I16" s="8">
        <v>231.84066889921255</v>
      </c>
      <c r="J16" s="8">
        <v>421.83120615326783</v>
      </c>
      <c r="K16" s="8">
        <v>243.18465900338677</v>
      </c>
      <c r="L16" s="8">
        <v>130.05679643965357</v>
      </c>
      <c r="M16" s="8">
        <v>242.93698280918704</v>
      </c>
      <c r="N16" s="8">
        <v>226.67660004277494</v>
      </c>
      <c r="O16" s="8">
        <v>2137.7444112056914</v>
      </c>
      <c r="P16" s="8">
        <v>1596.1193120720452</v>
      </c>
      <c r="Q16" s="8">
        <v>1616.1827994218406</v>
      </c>
      <c r="R16" s="8">
        <v>130.25632465734782</v>
      </c>
      <c r="S16" s="8">
        <v>128.86444176639739</v>
      </c>
      <c r="T16" s="8">
        <v>78.801995381241525</v>
      </c>
      <c r="U16" s="8">
        <v>187.9138538655364</v>
      </c>
      <c r="V16" s="8">
        <v>202.21027795914549</v>
      </c>
      <c r="W16" s="8">
        <v>220.31748729138477</v>
      </c>
      <c r="X16" s="8">
        <v>236.97455370965656</v>
      </c>
      <c r="Y16" s="8">
        <v>204.97134995261916</v>
      </c>
      <c r="Z16" s="8">
        <v>399.98104881999029</v>
      </c>
      <c r="AA16" s="8">
        <v>1785.8781014360657</v>
      </c>
      <c r="AB16" s="8">
        <v>1694.9525349381379</v>
      </c>
      <c r="AC16" s="8">
        <v>1297.8378762592354</v>
      </c>
      <c r="AD16" s="8">
        <v>127.23223637695705</v>
      </c>
      <c r="AE16" s="8">
        <v>137.82501856691124</v>
      </c>
      <c r="AF16" s="8">
        <v>191.7495761941075</v>
      </c>
      <c r="AG16" s="8">
        <v>427.36288585583361</v>
      </c>
      <c r="AH16" s="8">
        <v>620.45079082483221</v>
      </c>
      <c r="AI16" s="8">
        <v>614.30463531062082</v>
      </c>
      <c r="AJ16" s="8">
        <v>253.45239818464702</v>
      </c>
      <c r="AK16" s="8">
        <v>292.21393088248237</v>
      </c>
      <c r="AL16" s="8">
        <v>294.91067617217783</v>
      </c>
    </row>
    <row r="17" spans="1:38" x14ac:dyDescent="0.25">
      <c r="A17" t="s">
        <v>14</v>
      </c>
      <c r="B17" t="s">
        <v>53</v>
      </c>
      <c r="C17" s="8">
        <v>399.40869228846509</v>
      </c>
      <c r="D17" s="8">
        <v>1768.2475071354877</v>
      </c>
      <c r="E17" s="8">
        <v>2188.2188735956256</v>
      </c>
      <c r="F17" s="8">
        <v>1533.5494931174678</v>
      </c>
      <c r="G17" s="8">
        <v>2150.7856795182315</v>
      </c>
      <c r="H17" s="8">
        <v>991.48073751046866</v>
      </c>
      <c r="I17" s="8">
        <v>1953.5498466158429</v>
      </c>
      <c r="J17" s="8">
        <v>4489.5760769968419</v>
      </c>
      <c r="K17" s="8">
        <v>5669.6655971654382</v>
      </c>
      <c r="L17" s="8">
        <v>438.76816313852237</v>
      </c>
      <c r="M17" s="8">
        <v>496.45820145670604</v>
      </c>
      <c r="N17" s="8">
        <v>975.49126065561347</v>
      </c>
      <c r="O17" s="8">
        <v>1362.3504445353753</v>
      </c>
      <c r="P17" s="8">
        <v>1574.1368443702934</v>
      </c>
      <c r="Q17" s="8">
        <v>852.98429735065804</v>
      </c>
      <c r="R17" s="8">
        <v>726.57024009399527</v>
      </c>
      <c r="S17" s="8">
        <v>1052.7550763587744</v>
      </c>
      <c r="T17" s="8">
        <v>1181.9098550062681</v>
      </c>
      <c r="U17" s="8">
        <v>825.53674068432565</v>
      </c>
      <c r="V17" s="8">
        <v>4584.6217369672368</v>
      </c>
      <c r="W17" s="8">
        <v>6158.9279748792287</v>
      </c>
      <c r="X17" s="8">
        <v>288.40719705365609</v>
      </c>
      <c r="Y17" s="8">
        <v>549.66901294568265</v>
      </c>
      <c r="Z17" s="8">
        <v>662.03807714436266</v>
      </c>
      <c r="AA17" s="8">
        <v>798.64668971312301</v>
      </c>
      <c r="AB17" s="8">
        <v>598.8122695836812</v>
      </c>
      <c r="AC17" s="8">
        <v>606.02239706043156</v>
      </c>
      <c r="AD17" s="8">
        <v>754.49188599225795</v>
      </c>
      <c r="AE17" s="8">
        <v>1642.0254880756536</v>
      </c>
      <c r="AF17" s="8">
        <v>1370.4810085780325</v>
      </c>
      <c r="AG17" s="8">
        <v>1706.04386339447</v>
      </c>
      <c r="AH17" s="8">
        <v>2131.1278253619103</v>
      </c>
      <c r="AI17" s="8">
        <v>5884.4168579035895</v>
      </c>
      <c r="AJ17" s="8">
        <v>427.73327304052231</v>
      </c>
      <c r="AK17" s="8">
        <v>794.96781508810489</v>
      </c>
      <c r="AL17" s="8">
        <v>4225.5431370911065</v>
      </c>
    </row>
    <row r="18" spans="1:38" x14ac:dyDescent="0.25">
      <c r="A18" t="s">
        <v>15</v>
      </c>
      <c r="B18" t="s">
        <v>51</v>
      </c>
      <c r="C18" s="8">
        <v>390.17962644736747</v>
      </c>
      <c r="D18" s="8">
        <v>391.08095479253944</v>
      </c>
      <c r="E18" s="8">
        <v>297.19941563435816</v>
      </c>
      <c r="F18" s="8">
        <v>922.08358317006923</v>
      </c>
      <c r="G18" s="8">
        <v>1238.0975042433624</v>
      </c>
      <c r="H18" s="8">
        <v>1012.3424157399106</v>
      </c>
      <c r="I18" s="8">
        <v>361.3181984778584</v>
      </c>
      <c r="J18" s="8">
        <v>685.45449850783461</v>
      </c>
      <c r="K18" s="8">
        <v>427.8553275009773</v>
      </c>
      <c r="L18" s="8">
        <v>303.94221285517244</v>
      </c>
      <c r="M18" s="8">
        <v>224.64756915822562</v>
      </c>
      <c r="N18" s="8">
        <v>591.22020747567785</v>
      </c>
      <c r="O18" s="8">
        <v>202.19913953733604</v>
      </c>
      <c r="P18" s="8">
        <v>337.44107385208241</v>
      </c>
      <c r="Q18" s="8">
        <v>165.40078248003724</v>
      </c>
      <c r="R18" s="8">
        <v>826.28505062307329</v>
      </c>
      <c r="S18" s="8">
        <v>788.18276484054695</v>
      </c>
      <c r="T18" s="8">
        <v>1012.0119586172913</v>
      </c>
      <c r="U18" s="8">
        <v>347.55023164635242</v>
      </c>
      <c r="V18" s="8">
        <v>381.61416990179646</v>
      </c>
      <c r="W18" s="8">
        <v>464.99242834202863</v>
      </c>
      <c r="X18" s="8">
        <v>240.17025802799017</v>
      </c>
      <c r="Y18" s="8">
        <v>274.06725466398819</v>
      </c>
      <c r="Z18" s="8">
        <v>342.63010978485261</v>
      </c>
      <c r="AA18" s="8">
        <v>379.68966647869479</v>
      </c>
      <c r="AB18" s="8">
        <v>367.85423872348974</v>
      </c>
      <c r="AC18" s="8">
        <v>265.84354406147582</v>
      </c>
      <c r="AD18" s="8">
        <v>611.07278506939531</v>
      </c>
      <c r="AE18" s="8">
        <v>278.89937734692484</v>
      </c>
      <c r="AF18" s="8">
        <v>1012.5864869172705</v>
      </c>
      <c r="AG18" s="8">
        <v>298.16057374969597</v>
      </c>
      <c r="AH18" s="8">
        <v>895.28919776070347</v>
      </c>
      <c r="AI18" s="8">
        <v>459.88791359949869</v>
      </c>
      <c r="AJ18" s="8">
        <v>512.92024125348939</v>
      </c>
      <c r="AK18" s="8">
        <v>390.42286394131861</v>
      </c>
      <c r="AL18" s="8">
        <v>512.27547185232243</v>
      </c>
    </row>
    <row r="19" spans="1:38" x14ac:dyDescent="0.25">
      <c r="A19" t="s">
        <v>16</v>
      </c>
      <c r="B19" t="s">
        <v>51</v>
      </c>
      <c r="C19" s="8">
        <v>218.46065585593945</v>
      </c>
      <c r="D19" s="8">
        <v>176.91844901969009</v>
      </c>
      <c r="E19" s="8">
        <v>85.521575882874998</v>
      </c>
      <c r="F19" s="8">
        <v>41.89816070555014</v>
      </c>
      <c r="G19" s="8">
        <v>29.513597544735855</v>
      </c>
      <c r="H19" s="8">
        <v>24.19535898190162</v>
      </c>
      <c r="I19" s="8">
        <v>32.618766326701504</v>
      </c>
      <c r="J19" s="8">
        <v>44.468458145646025</v>
      </c>
      <c r="K19" s="8">
        <v>39.215709733757308</v>
      </c>
      <c r="L19" s="8">
        <v>21.356626675564918</v>
      </c>
      <c r="M19" s="8">
        <v>32.62189533556333</v>
      </c>
      <c r="N19" s="8">
        <v>49.566066648728679</v>
      </c>
      <c r="O19" s="8">
        <v>133.26096378478439</v>
      </c>
      <c r="P19" s="8">
        <v>224.09575289809638</v>
      </c>
      <c r="Q19" s="8">
        <v>81.560398049361297</v>
      </c>
      <c r="R19" s="8">
        <v>64.120638228922999</v>
      </c>
      <c r="S19" s="8">
        <v>52.249619096376868</v>
      </c>
      <c r="T19" s="8">
        <v>29.972745122443744</v>
      </c>
      <c r="U19" s="8">
        <v>42.057179033999773</v>
      </c>
      <c r="V19" s="8">
        <v>32.299241379657616</v>
      </c>
      <c r="W19" s="8">
        <v>51.716641002193612</v>
      </c>
      <c r="X19" s="8">
        <v>42.515377308393127</v>
      </c>
      <c r="Y19" s="8">
        <v>50.071799693073579</v>
      </c>
      <c r="Z19" s="8">
        <v>69.869277150031493</v>
      </c>
      <c r="AA19" s="8">
        <v>410.07161221392676</v>
      </c>
      <c r="AB19" s="8">
        <v>259.4437815278049</v>
      </c>
      <c r="AC19" s="8">
        <v>200.05146159117339</v>
      </c>
      <c r="AD19" s="8">
        <v>45.883503392797479</v>
      </c>
      <c r="AE19" s="8">
        <v>65.649223404202644</v>
      </c>
      <c r="AF19" s="8">
        <v>40.017882505186101</v>
      </c>
      <c r="AG19" s="8">
        <v>50.595191127277417</v>
      </c>
      <c r="AH19" s="8">
        <v>70.070639752296472</v>
      </c>
      <c r="AI19" s="8">
        <v>72.411832401549859</v>
      </c>
      <c r="AJ19" s="8">
        <v>41.063783345554121</v>
      </c>
      <c r="AK19" s="8">
        <v>36.527092271929554</v>
      </c>
      <c r="AL19" s="8">
        <v>36.329219271357573</v>
      </c>
    </row>
    <row r="20" spans="1:38" x14ac:dyDescent="0.25">
      <c r="A20" t="s">
        <v>17</v>
      </c>
      <c r="B20" t="s">
        <v>53</v>
      </c>
      <c r="C20" s="8">
        <v>1383.0617677856033</v>
      </c>
      <c r="D20" s="8">
        <v>1324.5880674323193</v>
      </c>
      <c r="E20" s="8">
        <v>1121.4389195564543</v>
      </c>
      <c r="F20" s="8">
        <v>269.42161575438053</v>
      </c>
      <c r="G20" s="8">
        <v>413.95429608608794</v>
      </c>
      <c r="H20" s="8">
        <v>235.88959697921143</v>
      </c>
      <c r="I20" s="8">
        <v>469.78227935153541</v>
      </c>
      <c r="J20" s="8">
        <v>768.99796319235281</v>
      </c>
      <c r="K20" s="8">
        <v>717.57181446013124</v>
      </c>
      <c r="L20" s="8">
        <v>697.84932074773496</v>
      </c>
      <c r="M20" s="8">
        <v>855.93321282351496</v>
      </c>
      <c r="N20" s="8">
        <v>1533.8673330648251</v>
      </c>
      <c r="O20" s="8">
        <v>770.2387085088119</v>
      </c>
      <c r="P20" s="8">
        <v>977.6170255824527</v>
      </c>
      <c r="Q20" s="8">
        <v>603.04955618816462</v>
      </c>
      <c r="R20" s="8">
        <v>276.19192983221211</v>
      </c>
      <c r="S20" s="8">
        <v>260.08276276523333</v>
      </c>
      <c r="T20" s="8">
        <v>278.9497346904044</v>
      </c>
      <c r="U20" s="8">
        <v>773.54590227974597</v>
      </c>
      <c r="V20" s="8">
        <v>822.44361566629846</v>
      </c>
      <c r="W20" s="8">
        <v>1185.6545462100967</v>
      </c>
      <c r="X20" s="8">
        <v>791.35987999982422</v>
      </c>
      <c r="Y20" s="8">
        <v>1074.3079695468</v>
      </c>
      <c r="Z20" s="8">
        <v>1276.3091771089194</v>
      </c>
      <c r="AA20" s="8">
        <v>974.07525569179177</v>
      </c>
      <c r="AB20" s="8">
        <v>939.43425111136582</v>
      </c>
      <c r="AC20" s="8">
        <v>780.01061632649976</v>
      </c>
      <c r="AD20" s="8">
        <v>123.05498101027172</v>
      </c>
      <c r="AE20" s="8">
        <v>227.80245657092942</v>
      </c>
      <c r="AF20" s="8">
        <v>323.60935080817899</v>
      </c>
      <c r="AG20" s="8">
        <v>964.96774451801866</v>
      </c>
      <c r="AH20" s="8">
        <v>1299.9013717223013</v>
      </c>
      <c r="AI20" s="8">
        <v>1137.3603176008332</v>
      </c>
      <c r="AJ20" s="8">
        <v>1543.6623811176516</v>
      </c>
      <c r="AK20" s="8">
        <v>1008.0188919586639</v>
      </c>
      <c r="AL20" s="8">
        <v>845.41257444609687</v>
      </c>
    </row>
    <row r="21" spans="1:38" x14ac:dyDescent="0.25">
      <c r="A21" t="s">
        <v>18</v>
      </c>
      <c r="B21" t="s">
        <v>53</v>
      </c>
      <c r="C21" s="8">
        <v>1139.2317427282428</v>
      </c>
      <c r="D21" s="8">
        <v>1196.1561119853877</v>
      </c>
      <c r="E21" s="8">
        <v>854.56906727365833</v>
      </c>
      <c r="F21" s="8">
        <v>162.4138813371118</v>
      </c>
      <c r="G21" s="8">
        <v>155.16554748767069</v>
      </c>
      <c r="H21" s="8">
        <v>105.14318888935452</v>
      </c>
      <c r="I21" s="8">
        <v>257.62664148008491</v>
      </c>
      <c r="J21" s="8">
        <v>176.8144045883964</v>
      </c>
      <c r="K21" s="8">
        <v>216.62110792829728</v>
      </c>
      <c r="L21" s="8">
        <v>658.10597141570145</v>
      </c>
      <c r="M21" s="8">
        <v>718.38069458075165</v>
      </c>
      <c r="N21" s="8">
        <v>1549.4774478005431</v>
      </c>
      <c r="O21" s="8">
        <v>706.58319025084779</v>
      </c>
      <c r="P21" s="8">
        <v>1015.3377499948556</v>
      </c>
      <c r="Q21" s="8">
        <v>596.05908031387128</v>
      </c>
      <c r="R21" s="8">
        <v>129.18864986507444</v>
      </c>
      <c r="S21" s="8">
        <v>92.103069453876344</v>
      </c>
      <c r="T21" s="8">
        <v>122.2416934739543</v>
      </c>
      <c r="U21" s="8">
        <v>335.05751502479291</v>
      </c>
      <c r="V21" s="8">
        <v>266.85894168921021</v>
      </c>
      <c r="W21" s="8">
        <v>417.58454012073332</v>
      </c>
      <c r="X21" s="8">
        <v>798.4472925663207</v>
      </c>
      <c r="Y21" s="8">
        <v>1207.5479953989202</v>
      </c>
      <c r="Z21" s="8">
        <v>1497.468336315643</v>
      </c>
      <c r="AA21" s="8">
        <v>963.30681831007257</v>
      </c>
      <c r="AB21" s="8">
        <v>739.33624814430357</v>
      </c>
      <c r="AC21" s="8">
        <v>579.3797371705183</v>
      </c>
      <c r="AD21" s="8">
        <v>147.70824705829847</v>
      </c>
      <c r="AE21" s="8">
        <v>120.52541970702525</v>
      </c>
      <c r="AF21" s="8">
        <v>64.081939558554524</v>
      </c>
      <c r="AG21" s="8">
        <v>397.63092522389053</v>
      </c>
      <c r="AH21" s="8">
        <v>533.95105309981125</v>
      </c>
      <c r="AI21" s="8">
        <v>548.58325786000762</v>
      </c>
      <c r="AJ21" s="8">
        <v>1433.3965890782044</v>
      </c>
      <c r="AK21" s="8">
        <v>905.37162873943703</v>
      </c>
      <c r="AL21" s="8">
        <v>527.04611575556692</v>
      </c>
    </row>
    <row r="22" spans="1:38" x14ac:dyDescent="0.25">
      <c r="A22" t="s">
        <v>19</v>
      </c>
      <c r="B22" t="s">
        <v>52</v>
      </c>
      <c r="C22" s="8">
        <v>16.371997250518397</v>
      </c>
      <c r="D22" s="8">
        <v>75.740597395377534</v>
      </c>
      <c r="E22" s="8">
        <v>86.150679592326171</v>
      </c>
      <c r="F22" s="8">
        <v>10.051477969320608</v>
      </c>
      <c r="G22" s="8">
        <v>44.458248069510162</v>
      </c>
      <c r="H22" s="8">
        <v>48.492656962018948</v>
      </c>
      <c r="I22" s="8">
        <v>2.1433978472722606</v>
      </c>
      <c r="J22" s="8">
        <v>21.821464919243379</v>
      </c>
      <c r="K22" s="8">
        <v>19.340155528828827</v>
      </c>
      <c r="L22" s="8">
        <v>7.5359361391069859</v>
      </c>
      <c r="M22" s="8">
        <v>6.6475646603306178</v>
      </c>
      <c r="N22" s="8">
        <v>10.779639997485612</v>
      </c>
      <c r="O22" s="8">
        <v>130.18698185682126</v>
      </c>
      <c r="P22" s="8">
        <v>164.78612092614287</v>
      </c>
      <c r="Q22" s="8">
        <v>77.466514025597888</v>
      </c>
      <c r="R22" s="8">
        <v>7.3684598339991254</v>
      </c>
      <c r="S22" s="8">
        <v>12.628306730242143</v>
      </c>
      <c r="T22" s="8">
        <v>24.638612515907145</v>
      </c>
      <c r="U22" s="8">
        <v>11.496580680815979</v>
      </c>
      <c r="V22" s="8">
        <v>43.432495372838652</v>
      </c>
      <c r="W22" s="8">
        <v>71.354431828496786</v>
      </c>
      <c r="X22" s="8">
        <v>11.513633636587096</v>
      </c>
      <c r="Y22" s="8">
        <v>18.183809434799077</v>
      </c>
      <c r="Z22" s="8">
        <v>14.077225502786334</v>
      </c>
      <c r="AA22" s="8">
        <v>89.651194233132685</v>
      </c>
      <c r="AB22" s="8">
        <v>71.41381298208988</v>
      </c>
      <c r="AC22" s="8">
        <v>70.688215452023982</v>
      </c>
      <c r="AD22" s="8">
        <v>6.8626338166973104</v>
      </c>
      <c r="AE22" s="8">
        <v>10.089689459998006</v>
      </c>
      <c r="AF22" s="8">
        <v>19.990424742087225</v>
      </c>
      <c r="AG22" s="8">
        <v>11.639255906303315</v>
      </c>
      <c r="AH22" s="8">
        <v>32.734709261340249</v>
      </c>
      <c r="AI22" s="8">
        <v>54.400378615058791</v>
      </c>
      <c r="AJ22" s="8">
        <v>9.3320015069454278</v>
      </c>
      <c r="AK22" s="8">
        <v>33.029205251153762</v>
      </c>
      <c r="AL22" s="8">
        <v>33.421043605074345</v>
      </c>
    </row>
    <row r="23" spans="1:38" x14ac:dyDescent="0.25">
      <c r="A23" t="s">
        <v>20</v>
      </c>
      <c r="B23" t="s">
        <v>51</v>
      </c>
      <c r="C23" s="8">
        <v>1354.8800527845819</v>
      </c>
      <c r="D23" s="8">
        <v>1145.9058055960063</v>
      </c>
      <c r="E23" s="8">
        <v>900.87380611167077</v>
      </c>
      <c r="F23" s="8">
        <v>66.24374047960012</v>
      </c>
      <c r="G23" s="8">
        <v>131.2165362975505</v>
      </c>
      <c r="H23" s="8">
        <v>61.66482859632454</v>
      </c>
      <c r="I23" s="8">
        <v>104.61248458994748</v>
      </c>
      <c r="J23" s="8">
        <v>164.35351341866451</v>
      </c>
      <c r="K23" s="8">
        <v>178.16512592487132</v>
      </c>
      <c r="L23" s="8">
        <v>76.552851755684415</v>
      </c>
      <c r="M23" s="8">
        <v>82.424939198893696</v>
      </c>
      <c r="N23" s="8">
        <v>208.33935495857773</v>
      </c>
      <c r="O23" s="8">
        <v>1301.268140529789</v>
      </c>
      <c r="P23" s="8">
        <v>1613.2225823481929</v>
      </c>
      <c r="Q23" s="8">
        <v>963.54311183573463</v>
      </c>
      <c r="R23" s="8">
        <v>83.288658912741127</v>
      </c>
      <c r="S23" s="8">
        <v>46.817590098441826</v>
      </c>
      <c r="T23" s="8">
        <v>84.667232100117275</v>
      </c>
      <c r="U23" s="8">
        <v>211.68261625910552</v>
      </c>
      <c r="V23" s="8">
        <v>203.14987337697227</v>
      </c>
      <c r="W23" s="8">
        <v>326.32766346969282</v>
      </c>
      <c r="X23" s="8">
        <v>129.71034022332492</v>
      </c>
      <c r="Y23" s="8">
        <v>166.47085286343696</v>
      </c>
      <c r="Z23" s="8">
        <v>230.32352748706097</v>
      </c>
      <c r="AA23" s="8">
        <v>2615.810707318969</v>
      </c>
      <c r="AB23" s="8">
        <v>1856.35989317232</v>
      </c>
      <c r="AC23" s="8">
        <v>1615.5191055067294</v>
      </c>
      <c r="AD23" s="8">
        <v>59.811832050961527</v>
      </c>
      <c r="AE23" s="8">
        <v>73.165937459405029</v>
      </c>
      <c r="AF23" s="8">
        <v>61.260023357467006</v>
      </c>
      <c r="AG23" s="8">
        <v>397.70330747156896</v>
      </c>
      <c r="AH23" s="8">
        <v>515.50858527748824</v>
      </c>
      <c r="AI23" s="8">
        <v>387.89317062873243</v>
      </c>
      <c r="AJ23" s="8">
        <v>287.01237914888543</v>
      </c>
      <c r="AK23" s="8">
        <v>167.73715765237884</v>
      </c>
      <c r="AL23" s="8">
        <v>96.80023541124018</v>
      </c>
    </row>
    <row r="24" spans="1:38" x14ac:dyDescent="0.25">
      <c r="A24" t="s">
        <v>21</v>
      </c>
      <c r="B24" t="s">
        <v>53</v>
      </c>
      <c r="C24" s="8">
        <v>215.12799940081561</v>
      </c>
      <c r="D24" s="8">
        <v>206.91550615852191</v>
      </c>
      <c r="E24" s="8">
        <v>173.92891136200666</v>
      </c>
      <c r="F24" s="8">
        <v>17.120517400878626</v>
      </c>
      <c r="G24" s="8">
        <v>32.86153322095624</v>
      </c>
      <c r="H24" s="8">
        <v>16.494831954525736</v>
      </c>
      <c r="I24" s="8">
        <v>43.912761523469172</v>
      </c>
      <c r="J24" s="8">
        <v>63.556507114517608</v>
      </c>
      <c r="K24" s="8">
        <v>79.0236481706863</v>
      </c>
      <c r="L24" s="8">
        <v>107.87085621767976</v>
      </c>
      <c r="M24" s="8">
        <v>145.22122663634789</v>
      </c>
      <c r="N24" s="8">
        <v>190.16879648043127</v>
      </c>
      <c r="O24" s="8">
        <v>115.10971226923688</v>
      </c>
      <c r="P24" s="8">
        <v>78.665204266723038</v>
      </c>
      <c r="Q24" s="8">
        <v>90.678633157229584</v>
      </c>
      <c r="R24" s="8">
        <v>32.872353463514465</v>
      </c>
      <c r="S24" s="8">
        <v>14.810403849070747</v>
      </c>
      <c r="T24" s="8">
        <v>16.140946718480876</v>
      </c>
      <c r="U24" s="8">
        <v>46.161046032656351</v>
      </c>
      <c r="V24" s="8">
        <v>46.889791219648671</v>
      </c>
      <c r="W24" s="8">
        <v>99.811701003201136</v>
      </c>
      <c r="X24" s="8">
        <v>100.99676633389869</v>
      </c>
      <c r="Y24" s="8">
        <v>147.72022373740595</v>
      </c>
      <c r="Z24" s="8">
        <v>184.98519126450634</v>
      </c>
      <c r="AA24" s="8">
        <v>145.15056212076436</v>
      </c>
      <c r="AB24" s="8">
        <v>118.88337284848829</v>
      </c>
      <c r="AC24" s="8">
        <v>118.95155260956173</v>
      </c>
      <c r="AD24" s="8">
        <v>9.3739599597640808</v>
      </c>
      <c r="AE24" s="8">
        <v>13.24141001004576</v>
      </c>
      <c r="AF24" s="8">
        <v>30.974418774141824</v>
      </c>
      <c r="AG24" s="8">
        <v>53.741914105300992</v>
      </c>
      <c r="AH24" s="8">
        <v>75.010107116645017</v>
      </c>
      <c r="AI24" s="8">
        <v>87.690924814948474</v>
      </c>
      <c r="AJ24" s="8">
        <v>215.78124306725149</v>
      </c>
      <c r="AK24" s="8">
        <v>137.4647140821254</v>
      </c>
      <c r="AL24" s="8">
        <v>258.87686977888512</v>
      </c>
    </row>
    <row r="25" spans="1:38" x14ac:dyDescent="0.25">
      <c r="A25" t="s">
        <v>22</v>
      </c>
      <c r="B25" t="s">
        <v>53</v>
      </c>
      <c r="C25" s="8">
        <v>874.44653955213482</v>
      </c>
      <c r="D25" s="8">
        <v>880.39961987590004</v>
      </c>
      <c r="E25" s="8">
        <v>812.01595120189972</v>
      </c>
      <c r="F25" s="8">
        <v>14.588145040846806</v>
      </c>
      <c r="G25" s="8">
        <v>44.324664601132298</v>
      </c>
      <c r="H25" s="8">
        <v>22.878417329277053</v>
      </c>
      <c r="I25" s="8">
        <v>193.03783304205405</v>
      </c>
      <c r="J25" s="8">
        <v>281.86288167441353</v>
      </c>
      <c r="K25" s="8">
        <v>304.05260905158758</v>
      </c>
      <c r="L25" s="8">
        <v>101.87215489865535</v>
      </c>
      <c r="M25" s="8">
        <v>150.91248208617071</v>
      </c>
      <c r="N25" s="8">
        <v>245.80775452898686</v>
      </c>
      <c r="O25" s="8">
        <v>1046.0279915255473</v>
      </c>
      <c r="P25" s="8">
        <v>1178.4518330277003</v>
      </c>
      <c r="Q25" s="8">
        <v>757.24967038760246</v>
      </c>
      <c r="R25" s="8">
        <v>22.716911542642201</v>
      </c>
      <c r="S25" s="8">
        <v>26.895507679519387</v>
      </c>
      <c r="T25" s="8">
        <v>27.178675661876952</v>
      </c>
      <c r="U25" s="8">
        <v>291.76235742058572</v>
      </c>
      <c r="V25" s="8">
        <v>346.70205728656163</v>
      </c>
      <c r="W25" s="8">
        <v>487.45087360194788</v>
      </c>
      <c r="X25" s="8">
        <v>260.8809239857033</v>
      </c>
      <c r="Y25" s="8">
        <v>353.52485707115579</v>
      </c>
      <c r="Z25" s="8">
        <v>388.23520748554927</v>
      </c>
      <c r="AA25" s="8">
        <v>1264.9782416819255</v>
      </c>
      <c r="AB25" s="8">
        <v>1146.710846140732</v>
      </c>
      <c r="AC25" s="8">
        <v>929.22136921950107</v>
      </c>
      <c r="AD25" s="8">
        <v>21.876717341995839</v>
      </c>
      <c r="AE25" s="8">
        <v>17.404191356015911</v>
      </c>
      <c r="AF25" s="8">
        <v>25.315773163562113</v>
      </c>
      <c r="AG25" s="8">
        <v>310.82556229744347</v>
      </c>
      <c r="AH25" s="8">
        <v>615.61333419952996</v>
      </c>
      <c r="AI25" s="8">
        <v>486.3433003520575</v>
      </c>
      <c r="AJ25" s="8">
        <v>481.95909785227866</v>
      </c>
      <c r="AK25" s="8">
        <v>346.61084645356789</v>
      </c>
      <c r="AL25" s="8">
        <v>288.83830034528847</v>
      </c>
    </row>
    <row r="26" spans="1:38" x14ac:dyDescent="0.25">
      <c r="A26" t="s">
        <v>23</v>
      </c>
      <c r="B26" t="s">
        <v>52</v>
      </c>
      <c r="C26" s="8">
        <v>162.03096406956075</v>
      </c>
      <c r="D26" s="8">
        <v>241.53084265375381</v>
      </c>
      <c r="E26" s="8">
        <v>211.58854761207724</v>
      </c>
      <c r="F26" s="8">
        <v>87.360845538728015</v>
      </c>
      <c r="G26" s="8">
        <v>133.64191114528626</v>
      </c>
      <c r="H26" s="8">
        <v>75.112511036618528</v>
      </c>
      <c r="I26" s="8">
        <v>212.74894343525818</v>
      </c>
      <c r="J26" s="8">
        <v>301.9828410272342</v>
      </c>
      <c r="K26" s="8">
        <v>265.49493121024329</v>
      </c>
      <c r="L26" s="8">
        <v>86.070727080339637</v>
      </c>
      <c r="M26" s="8">
        <v>111.51335304478418</v>
      </c>
      <c r="N26" s="8">
        <v>178.51963666169144</v>
      </c>
      <c r="O26" s="8">
        <v>86.109335369031697</v>
      </c>
      <c r="P26" s="8">
        <v>198.45033086079576</v>
      </c>
      <c r="Q26" s="8">
        <v>49.337844832867098</v>
      </c>
      <c r="R26" s="8">
        <v>91.023035459585103</v>
      </c>
      <c r="S26" s="8">
        <v>86.522472141467858</v>
      </c>
      <c r="T26" s="8">
        <v>79.725654707048747</v>
      </c>
      <c r="U26" s="8">
        <v>241.97154117390471</v>
      </c>
      <c r="V26" s="8">
        <v>268.25016584378244</v>
      </c>
      <c r="W26" s="8">
        <v>355.49996273950319</v>
      </c>
      <c r="X26" s="8">
        <v>99.672994153635216</v>
      </c>
      <c r="Y26" s="8">
        <v>144.33449869514018</v>
      </c>
      <c r="Z26" s="8">
        <v>132.87222500330324</v>
      </c>
      <c r="AA26" s="8">
        <v>562.35529608613751</v>
      </c>
      <c r="AB26" s="8">
        <v>278.65918219543221</v>
      </c>
      <c r="AC26" s="8">
        <v>144.89331002151815</v>
      </c>
      <c r="AD26" s="8">
        <v>85.256621685334409</v>
      </c>
      <c r="AE26" s="8">
        <v>52.526351556437447</v>
      </c>
      <c r="AF26" s="8">
        <v>86.368411603363882</v>
      </c>
      <c r="AG26" s="8">
        <v>402.22243596149696</v>
      </c>
      <c r="AH26" s="8">
        <v>545.37088688673441</v>
      </c>
      <c r="AI26" s="8">
        <v>405.93867253202211</v>
      </c>
      <c r="AJ26" s="8">
        <v>186.83599720936277</v>
      </c>
      <c r="AK26" s="8">
        <v>140.94996828460785</v>
      </c>
      <c r="AL26" s="8">
        <v>139.08038299294932</v>
      </c>
    </row>
    <row r="27" spans="1:38" x14ac:dyDescent="0.25">
      <c r="A27" t="s">
        <v>24</v>
      </c>
      <c r="B27" t="s">
        <v>53</v>
      </c>
      <c r="C27" s="8">
        <v>21214.134953161501</v>
      </c>
      <c r="D27" s="8">
        <v>21057.996667658517</v>
      </c>
      <c r="E27" s="8">
        <v>16833.563822050452</v>
      </c>
      <c r="F27" s="8">
        <v>545.70224005737805</v>
      </c>
      <c r="G27" s="8">
        <v>318.19164719270168</v>
      </c>
      <c r="H27" s="8">
        <v>1582.1208033884086</v>
      </c>
      <c r="I27" s="8">
        <v>8589.9170718557925</v>
      </c>
      <c r="J27" s="8">
        <v>8202.3300169568083</v>
      </c>
      <c r="K27" s="8">
        <v>12803.117156895443</v>
      </c>
      <c r="L27" s="8">
        <v>6615.4257463779841</v>
      </c>
      <c r="M27" s="8">
        <v>13415.938323404773</v>
      </c>
      <c r="N27" s="8">
        <v>16389.424453145071</v>
      </c>
      <c r="O27" s="8">
        <v>10165.933216512767</v>
      </c>
      <c r="P27" s="8">
        <v>13188.978594785458</v>
      </c>
      <c r="Q27" s="8">
        <v>7476.3763777914482</v>
      </c>
      <c r="R27" s="8">
        <v>491.17050490741923</v>
      </c>
      <c r="S27" s="8">
        <v>623.08158262211282</v>
      </c>
      <c r="T27" s="8">
        <v>1417.7662638511372</v>
      </c>
      <c r="U27" s="8">
        <v>8324.0560405411743</v>
      </c>
      <c r="V27" s="8">
        <v>7685.0841615342069</v>
      </c>
      <c r="W27" s="8">
        <v>16942.255051699231</v>
      </c>
      <c r="X27" s="8">
        <v>9035.5958017679804</v>
      </c>
      <c r="Y27" s="8">
        <v>13527.524746675717</v>
      </c>
      <c r="Z27" s="8">
        <v>14866.619955620334</v>
      </c>
      <c r="AA27" s="8">
        <v>15800.091113741841</v>
      </c>
      <c r="AB27" s="8">
        <v>12463.049543972606</v>
      </c>
      <c r="AC27" s="8">
        <v>12262.408881859476</v>
      </c>
      <c r="AD27" s="8">
        <v>790.06486224982416</v>
      </c>
      <c r="AE27" s="8">
        <v>1920.53438677036</v>
      </c>
      <c r="AF27" s="8">
        <v>1362.1930184756259</v>
      </c>
      <c r="AG27" s="8">
        <v>10078.5984541571</v>
      </c>
      <c r="AH27" s="8">
        <v>15762.09807097693</v>
      </c>
      <c r="AI27" s="8">
        <v>8619.0594548215522</v>
      </c>
      <c r="AJ27" s="8">
        <v>14785.783268721805</v>
      </c>
      <c r="AK27" s="8">
        <v>10097.653089053931</v>
      </c>
      <c r="AL27" s="8">
        <v>9129.6135490788292</v>
      </c>
    </row>
    <row r="28" spans="1:38" x14ac:dyDescent="0.25">
      <c r="A28" t="s">
        <v>25</v>
      </c>
      <c r="B28" t="s">
        <v>51</v>
      </c>
      <c r="C28" s="8">
        <v>32.583454204759818</v>
      </c>
      <c r="D28" s="8">
        <v>39.861897672202289</v>
      </c>
      <c r="E28" s="8">
        <v>34.052774982550488</v>
      </c>
      <c r="F28" s="8">
        <v>20.961082117514557</v>
      </c>
      <c r="G28" s="8">
        <v>31.087377781562644</v>
      </c>
      <c r="H28" s="8">
        <v>12.935232341155556</v>
      </c>
      <c r="I28" s="8">
        <v>5.5712044425677467</v>
      </c>
      <c r="J28" s="8">
        <v>26.921395350138425</v>
      </c>
      <c r="K28" s="8">
        <v>10.381948629843004</v>
      </c>
      <c r="L28" s="8">
        <v>8.1837622282582902</v>
      </c>
      <c r="M28" s="8">
        <v>11.360224032451624</v>
      </c>
      <c r="N28" s="8">
        <v>17.655032892422632</v>
      </c>
      <c r="O28" s="8">
        <v>38.929956603498447</v>
      </c>
      <c r="P28" s="8">
        <v>44.437326116357063</v>
      </c>
      <c r="Q28" s="8">
        <v>21.704341474637886</v>
      </c>
      <c r="R28" s="8">
        <v>14.240676454688105</v>
      </c>
      <c r="S28" s="8">
        <v>6.6484320726863047</v>
      </c>
      <c r="T28" s="8">
        <v>10.654410323186088</v>
      </c>
      <c r="U28" s="8">
        <v>6.2729929616017497</v>
      </c>
      <c r="V28" s="8">
        <v>6.0892012437059444</v>
      </c>
      <c r="W28" s="8">
        <v>12.048721407792112</v>
      </c>
      <c r="X28" s="8">
        <v>5.3508145258931537</v>
      </c>
      <c r="Y28" s="8">
        <v>11.097978944202843</v>
      </c>
      <c r="Z28" s="8">
        <v>21.635467383476982</v>
      </c>
      <c r="AA28" s="8">
        <v>99.840737193248415</v>
      </c>
      <c r="AB28" s="8">
        <v>54.666738723954495</v>
      </c>
      <c r="AC28" s="8">
        <v>38.627473926591485</v>
      </c>
      <c r="AD28" s="8">
        <v>32.473187552922788</v>
      </c>
      <c r="AE28" s="8">
        <v>15.88411374559465</v>
      </c>
      <c r="AF28" s="8">
        <v>27.656260091498222</v>
      </c>
      <c r="AG28" s="8">
        <v>9.933511095879517</v>
      </c>
      <c r="AH28" s="8">
        <v>24.219497044104621</v>
      </c>
      <c r="AI28" s="8">
        <v>32.473391396721844</v>
      </c>
      <c r="AJ28" s="8">
        <v>23.417651486638444</v>
      </c>
      <c r="AK28" s="8">
        <v>12.003984671619014</v>
      </c>
      <c r="AL28" s="8">
        <v>24.712928432783809</v>
      </c>
    </row>
    <row r="29" spans="1:38" x14ac:dyDescent="0.25">
      <c r="A29" t="s">
        <v>26</v>
      </c>
      <c r="B29" t="s">
        <v>53</v>
      </c>
      <c r="C29" s="8">
        <v>160.79778334497331</v>
      </c>
      <c r="D29" s="8">
        <v>118.18905788733041</v>
      </c>
      <c r="E29" s="8">
        <v>77.864098473211286</v>
      </c>
      <c r="F29" s="8">
        <v>512.87141261251043</v>
      </c>
      <c r="G29" s="8">
        <v>45.894270354572271</v>
      </c>
      <c r="H29" s="8">
        <v>13.601968491647495</v>
      </c>
      <c r="I29" s="8">
        <v>63.22290167300109</v>
      </c>
      <c r="J29" s="8">
        <v>141.66524377690388</v>
      </c>
      <c r="K29" s="8">
        <v>51.006444824175375</v>
      </c>
      <c r="L29" s="8">
        <v>53.92701478300674</v>
      </c>
      <c r="M29" s="8">
        <v>217.93922213282036</v>
      </c>
      <c r="N29" s="8">
        <v>192.38727491766289</v>
      </c>
      <c r="O29" s="8">
        <v>24.850438228478211</v>
      </c>
      <c r="P29" s="8">
        <v>29.482040712706134</v>
      </c>
      <c r="Q29" s="8">
        <v>39.517483386266889</v>
      </c>
      <c r="R29" s="8">
        <v>325.80622604780621</v>
      </c>
      <c r="S29" s="8">
        <v>138.18710349960557</v>
      </c>
      <c r="T29" s="8">
        <v>88.61125742131405</v>
      </c>
      <c r="U29" s="8">
        <v>229.00792392581198</v>
      </c>
      <c r="V29" s="8">
        <v>101.55417214886563</v>
      </c>
      <c r="W29" s="8">
        <v>51.718962528476425</v>
      </c>
      <c r="X29" s="8">
        <v>159.51113593777848</v>
      </c>
      <c r="Y29" s="8">
        <v>165.00880867017688</v>
      </c>
      <c r="Z29" s="8">
        <v>172.2028704368677</v>
      </c>
      <c r="AA29" s="8">
        <v>55.279706016565441</v>
      </c>
      <c r="AB29" s="8">
        <v>70.441723590399931</v>
      </c>
      <c r="AC29" s="8">
        <v>36.297073212388227</v>
      </c>
      <c r="AD29" s="8">
        <v>263.97518809770651</v>
      </c>
      <c r="AE29" s="8">
        <v>128.94162922894481</v>
      </c>
      <c r="AF29" s="8">
        <v>72.592127787031089</v>
      </c>
      <c r="AG29" s="8">
        <v>154.71800681080759</v>
      </c>
      <c r="AH29" s="8">
        <v>688.12686270267272</v>
      </c>
      <c r="AI29" s="8">
        <v>141.20605239324209</v>
      </c>
      <c r="AJ29" s="8">
        <v>168.49199105735281</v>
      </c>
      <c r="AK29" s="8">
        <v>73.610028548765698</v>
      </c>
      <c r="AL29" s="8">
        <v>47.413766929414543</v>
      </c>
    </row>
    <row r="30" spans="1:38" x14ac:dyDescent="0.25">
      <c r="A30" t="s">
        <v>27</v>
      </c>
      <c r="B30" t="s">
        <v>53</v>
      </c>
      <c r="C30" s="8">
        <v>14770.736761044467</v>
      </c>
      <c r="D30" s="8">
        <v>10352.471541009403</v>
      </c>
      <c r="E30" s="8">
        <v>11266.88620897924</v>
      </c>
      <c r="F30" s="8">
        <v>369.87038574151944</v>
      </c>
      <c r="G30" s="8">
        <v>915.13024805615191</v>
      </c>
      <c r="H30" s="8">
        <v>458.33151151812882</v>
      </c>
      <c r="I30" s="8">
        <v>1687.2893052140839</v>
      </c>
      <c r="J30" s="8">
        <v>2913.5875034093169</v>
      </c>
      <c r="K30" s="8">
        <v>3396.6738880681773</v>
      </c>
      <c r="L30" s="8">
        <v>4552.6681528766685</v>
      </c>
      <c r="M30" s="8">
        <v>5628.4085104144806</v>
      </c>
      <c r="N30" s="8">
        <v>10652.324080416633</v>
      </c>
      <c r="O30" s="8">
        <v>8544.4310850336278</v>
      </c>
      <c r="P30" s="8">
        <v>12437.273388781379</v>
      </c>
      <c r="Q30" s="8">
        <v>6908.542605252861</v>
      </c>
      <c r="R30" s="8">
        <v>571.74235754123004</v>
      </c>
      <c r="S30" s="8">
        <v>662.30826040292743</v>
      </c>
      <c r="T30" s="8">
        <v>684.67633014447642</v>
      </c>
      <c r="U30" s="8">
        <v>2039.9383179840854</v>
      </c>
      <c r="V30" s="8">
        <v>2534.7844539560269</v>
      </c>
      <c r="W30" s="8">
        <v>3423.2251525300808</v>
      </c>
      <c r="X30" s="8">
        <v>5851.14582148923</v>
      </c>
      <c r="Y30" s="8">
        <v>8877.6316810087446</v>
      </c>
      <c r="Z30" s="8">
        <v>9943.2756725619529</v>
      </c>
      <c r="AA30" s="8">
        <v>17064.31938386129</v>
      </c>
      <c r="AB30" s="8">
        <v>16035.798866519233</v>
      </c>
      <c r="AC30" s="8">
        <v>12727.016292923663</v>
      </c>
      <c r="AD30" s="8">
        <v>690.67270677901001</v>
      </c>
      <c r="AE30" s="8">
        <v>678.90989237920235</v>
      </c>
      <c r="AF30" s="8">
        <v>730.45411964213645</v>
      </c>
      <c r="AG30" s="8">
        <v>2696.777783290046</v>
      </c>
      <c r="AH30" s="8">
        <v>3780.7434864800884</v>
      </c>
      <c r="AI30" s="8">
        <v>3091.6711496687112</v>
      </c>
      <c r="AJ30" s="8">
        <v>13217.066042870681</v>
      </c>
      <c r="AK30" s="8">
        <v>8599.306795150851</v>
      </c>
      <c r="AL30" s="8">
        <v>5954.6078418661446</v>
      </c>
    </row>
    <row r="31" spans="1:38" x14ac:dyDescent="0.25">
      <c r="A31" t="s">
        <v>28</v>
      </c>
      <c r="B31" t="s">
        <v>53</v>
      </c>
      <c r="C31" s="8">
        <v>989.69623917056754</v>
      </c>
      <c r="D31" s="8">
        <v>855.3105044912636</v>
      </c>
      <c r="E31" s="8">
        <v>776.1380990063393</v>
      </c>
      <c r="F31" s="8">
        <v>42.690277178356304</v>
      </c>
      <c r="G31" s="8">
        <v>74.159697366652395</v>
      </c>
      <c r="H31" s="8">
        <v>83.240079813276438</v>
      </c>
      <c r="I31" s="8">
        <v>149.07943262906122</v>
      </c>
      <c r="J31" s="8">
        <v>229.29965985023355</v>
      </c>
      <c r="K31" s="8">
        <v>228.36099509975614</v>
      </c>
      <c r="L31" s="8">
        <v>498.75277252138557</v>
      </c>
      <c r="M31" s="8">
        <v>633.27120092439441</v>
      </c>
      <c r="N31" s="8">
        <v>1127.4218060242879</v>
      </c>
      <c r="O31" s="8">
        <v>420.37238951198225</v>
      </c>
      <c r="P31" s="8">
        <v>662.9153114525908</v>
      </c>
      <c r="Q31" s="8">
        <v>352.29210426092072</v>
      </c>
      <c r="R31" s="8">
        <v>97.343870732151714</v>
      </c>
      <c r="S31" s="8">
        <v>80.129391859282777</v>
      </c>
      <c r="T31" s="8">
        <v>45.148467845456089</v>
      </c>
      <c r="U31" s="8">
        <v>156.4732466491931</v>
      </c>
      <c r="V31" s="8">
        <v>134.80858235106535</v>
      </c>
      <c r="W31" s="8">
        <v>212.08535509253485</v>
      </c>
      <c r="X31" s="8">
        <v>432.76773764309274</v>
      </c>
      <c r="Y31" s="8">
        <v>596.42170351896516</v>
      </c>
      <c r="Z31" s="8">
        <v>724.04622698539652</v>
      </c>
      <c r="AA31" s="8">
        <v>644.73291452962189</v>
      </c>
      <c r="AB31" s="8">
        <v>574.12789028104726</v>
      </c>
      <c r="AC31" s="8">
        <v>449.54910147030267</v>
      </c>
      <c r="AD31" s="8">
        <v>46.534127492568899</v>
      </c>
      <c r="AE31" s="8">
        <v>48.063738388228231</v>
      </c>
      <c r="AF31" s="8">
        <v>111.16572247276294</v>
      </c>
      <c r="AG31" s="8">
        <v>204.37127632026869</v>
      </c>
      <c r="AH31" s="8">
        <v>315.77692721104256</v>
      </c>
      <c r="AI31" s="8">
        <v>208.53620336259198</v>
      </c>
      <c r="AJ31" s="8">
        <v>872.66699755610045</v>
      </c>
      <c r="AK31" s="8">
        <v>583.58146293931156</v>
      </c>
      <c r="AL31" s="8">
        <v>391.35641612974013</v>
      </c>
    </row>
    <row r="32" spans="1:38" x14ac:dyDescent="0.25">
      <c r="A32" t="s">
        <v>29</v>
      </c>
      <c r="B32" t="s">
        <v>53</v>
      </c>
      <c r="C32" s="8">
        <v>364.49762614267001</v>
      </c>
      <c r="D32" s="8">
        <v>292.48966598797745</v>
      </c>
      <c r="E32" s="8">
        <v>276.89221847551494</v>
      </c>
      <c r="F32" s="8">
        <v>9.3433738496908578</v>
      </c>
      <c r="G32" s="8">
        <v>15.132502277180688</v>
      </c>
      <c r="H32" s="8">
        <v>5.6231755502233209</v>
      </c>
      <c r="I32" s="8">
        <v>82.148371182262096</v>
      </c>
      <c r="J32" s="8">
        <v>82.869283233671425</v>
      </c>
      <c r="K32" s="8">
        <v>127.32019801974276</v>
      </c>
      <c r="L32" s="8">
        <v>56.09765284795526</v>
      </c>
      <c r="M32" s="8">
        <v>82.85446791208787</v>
      </c>
      <c r="N32" s="8">
        <v>242.15955180068104</v>
      </c>
      <c r="O32" s="8">
        <v>251.97569876642117</v>
      </c>
      <c r="P32" s="8">
        <v>295.31057917164043</v>
      </c>
      <c r="Q32" s="8">
        <v>167.01028524434113</v>
      </c>
      <c r="R32" s="8">
        <v>10.761961403806884</v>
      </c>
      <c r="S32" s="8">
        <v>23.501650245766815</v>
      </c>
      <c r="T32" s="8">
        <v>7.9619433884580921</v>
      </c>
      <c r="U32" s="8">
        <v>114.30846362587238</v>
      </c>
      <c r="V32" s="8">
        <v>129.24195535447484</v>
      </c>
      <c r="W32" s="8">
        <v>232.25013238503627</v>
      </c>
      <c r="X32" s="8">
        <v>64.779542233666305</v>
      </c>
      <c r="Y32" s="8">
        <v>101.57525736915562</v>
      </c>
      <c r="Z32" s="8">
        <v>123.44943154101573</v>
      </c>
      <c r="AA32" s="8">
        <v>217.18434427914821</v>
      </c>
      <c r="AB32" s="8">
        <v>221.80700808572428</v>
      </c>
      <c r="AC32" s="8">
        <v>179.0142028884907</v>
      </c>
      <c r="AD32" s="8">
        <v>9.3781040623103955</v>
      </c>
      <c r="AE32" s="8">
        <v>14.217606640591523</v>
      </c>
      <c r="AF32" s="8">
        <v>14.205866860067914</v>
      </c>
      <c r="AG32" s="8">
        <v>237.41472478350354</v>
      </c>
      <c r="AH32" s="8">
        <v>195.48478993035891</v>
      </c>
      <c r="AI32" s="8">
        <v>186.03891018787749</v>
      </c>
      <c r="AJ32" s="8">
        <v>151.29815450450653</v>
      </c>
      <c r="AK32" s="8">
        <v>85.07922391263368</v>
      </c>
      <c r="AL32" s="8">
        <v>52.173196631571074</v>
      </c>
    </row>
    <row r="33" spans="1:38" x14ac:dyDescent="0.25">
      <c r="A33" t="s">
        <v>30</v>
      </c>
      <c r="B33" t="s">
        <v>53</v>
      </c>
      <c r="C33" s="8"/>
      <c r="D33" s="8">
        <v>1186.604052444942</v>
      </c>
      <c r="E33" s="8">
        <v>783.85645742014356</v>
      </c>
      <c r="F33" s="8">
        <v>3.4205029507538782</v>
      </c>
      <c r="G33" s="8">
        <v>2.7134142014255027</v>
      </c>
      <c r="H33" s="8">
        <v>8.2653241796521136E-3</v>
      </c>
      <c r="I33" s="8">
        <v>0.25753373374069749</v>
      </c>
      <c r="J33" s="8">
        <v>7.338029396971292E-2</v>
      </c>
      <c r="K33" s="8">
        <v>0.44267600035055155</v>
      </c>
      <c r="L33" s="8">
        <v>5.1681858689250459E-2</v>
      </c>
      <c r="M33" s="8">
        <v>0.43965910737328384</v>
      </c>
      <c r="N33" s="8">
        <v>0.11341562885924605</v>
      </c>
      <c r="O33" s="8">
        <v>4915.3198076446643</v>
      </c>
      <c r="P33" s="8">
        <v>566.04439434271069</v>
      </c>
      <c r="Q33" s="8">
        <v>2118.2116837021235</v>
      </c>
      <c r="R33" s="8">
        <v>0.74687109882031943</v>
      </c>
      <c r="S33" s="8">
        <v>0.32035042808334852</v>
      </c>
      <c r="T33" s="8">
        <v>5.5419559548432196E-2</v>
      </c>
      <c r="U33" s="8">
        <v>0.22905799706935737</v>
      </c>
      <c r="V33" s="8">
        <v>2.5955674525600783E-2</v>
      </c>
      <c r="W33" s="8">
        <v>16.7173107625262</v>
      </c>
      <c r="X33" s="8">
        <v>0.16717741451780946</v>
      </c>
      <c r="Y33" s="8">
        <v>0.13323184494936016</v>
      </c>
      <c r="Z33" s="8">
        <v>0.48906270992704198</v>
      </c>
      <c r="AA33" s="8">
        <v>2072.6254735034681</v>
      </c>
      <c r="AB33" s="8">
        <v>879.37548308474868</v>
      </c>
      <c r="AC33" s="8">
        <v>576.50738280184919</v>
      </c>
      <c r="AD33" s="8">
        <v>0.42684256227042455</v>
      </c>
      <c r="AE33" s="8">
        <v>0.87160413441586082</v>
      </c>
      <c r="AF33" s="8">
        <v>7.4066042023294655E-3</v>
      </c>
      <c r="AG33" s="8">
        <v>3.5238725843484385E-2</v>
      </c>
      <c r="AH33" s="8">
        <v>2.0455837671921659</v>
      </c>
      <c r="AI33" s="8">
        <v>3.4048116798659864E-2</v>
      </c>
      <c r="AJ33" s="8">
        <v>0.69870115837044899</v>
      </c>
      <c r="AK33" s="8">
        <v>0.13053912236442564</v>
      </c>
      <c r="AL33" s="8">
        <v>111.9811749784636</v>
      </c>
    </row>
    <row r="34" spans="1:38" x14ac:dyDescent="0.25">
      <c r="A34" t="s">
        <v>31</v>
      </c>
      <c r="B34" t="s">
        <v>52</v>
      </c>
      <c r="C34" s="8">
        <v>33.389268655878638</v>
      </c>
      <c r="D34" s="8">
        <v>23.880148851114633</v>
      </c>
      <c r="E34" s="8">
        <v>16.663807288838871</v>
      </c>
      <c r="F34" s="8">
        <v>2.0403000057128402</v>
      </c>
      <c r="G34" s="8">
        <v>4.4082544564697406</v>
      </c>
      <c r="H34" s="8">
        <v>2.2784743655240991</v>
      </c>
      <c r="I34" s="8">
        <v>1.1996508103364134</v>
      </c>
      <c r="J34" s="8">
        <v>1.4859509528866868</v>
      </c>
      <c r="K34" s="8">
        <v>3.4008284621525484</v>
      </c>
      <c r="L34" s="8">
        <v>9.031104330023906</v>
      </c>
      <c r="M34" s="8">
        <v>19.857598669887349</v>
      </c>
      <c r="N34" s="8">
        <v>41.625254209962378</v>
      </c>
      <c r="O34" s="8">
        <v>11.246459938333674</v>
      </c>
      <c r="P34" s="8">
        <v>18.997574816020123</v>
      </c>
      <c r="Q34" s="8">
        <v>8.4109775169653496</v>
      </c>
      <c r="R34" s="8">
        <v>3.5889913205056958</v>
      </c>
      <c r="S34" s="8">
        <v>1.2674734328515094</v>
      </c>
      <c r="T34" s="8">
        <v>1.8657918381305503</v>
      </c>
      <c r="U34" s="8">
        <v>2.5846265157686559</v>
      </c>
      <c r="V34" s="8">
        <v>2.1889285516589996</v>
      </c>
      <c r="W34" s="8">
        <v>6.1311509129053885</v>
      </c>
      <c r="X34" s="8">
        <v>4.9095571324719964</v>
      </c>
      <c r="Y34" s="8">
        <v>8.3234842081521325</v>
      </c>
      <c r="Z34" s="8">
        <v>25.306216473327112</v>
      </c>
      <c r="AA34" s="8">
        <v>26.164496701342692</v>
      </c>
      <c r="AB34" s="8">
        <v>25.096634421327749</v>
      </c>
      <c r="AC34" s="8">
        <v>18.676668623834683</v>
      </c>
      <c r="AD34" s="8">
        <v>0.81224409907770112</v>
      </c>
      <c r="AE34" s="8">
        <v>0.62755497677941985</v>
      </c>
      <c r="AF34" s="8">
        <v>2.5034322203873591</v>
      </c>
      <c r="AG34" s="8">
        <v>2.0333697209686257</v>
      </c>
      <c r="AH34" s="8">
        <v>2.6630171877357327</v>
      </c>
      <c r="AI34" s="8">
        <v>3.8814853150472244</v>
      </c>
      <c r="AJ34" s="8">
        <v>18.515167264178807</v>
      </c>
      <c r="AK34" s="8">
        <v>9.0001812107601857</v>
      </c>
      <c r="AL34" s="8">
        <v>6.9980028448260176</v>
      </c>
    </row>
    <row r="35" spans="1:38" x14ac:dyDescent="0.25">
      <c r="A35" t="s">
        <v>32</v>
      </c>
      <c r="B35" t="s">
        <v>53</v>
      </c>
      <c r="C35" s="8">
        <v>5708.9138847708991</v>
      </c>
      <c r="D35" s="8">
        <v>2769.1970014366188</v>
      </c>
      <c r="E35" s="8">
        <v>5091.4242598165301</v>
      </c>
      <c r="F35" s="8"/>
      <c r="G35" s="8"/>
      <c r="H35" s="8"/>
      <c r="I35" s="8">
        <v>4444.1422860187267</v>
      </c>
      <c r="J35" s="8"/>
      <c r="K35" s="8"/>
      <c r="L35" s="8"/>
      <c r="M35" s="8">
        <v>65.906318450440324</v>
      </c>
      <c r="N35" s="8">
        <v>114.87456626684454</v>
      </c>
      <c r="O35" s="8">
        <v>2938.8717817793213</v>
      </c>
      <c r="P35" s="8">
        <v>2199.5845190320474</v>
      </c>
      <c r="Q35" s="8">
        <v>1904.450559927795</v>
      </c>
      <c r="R35" s="8">
        <v>1099.5847346564981</v>
      </c>
      <c r="S35" s="8">
        <v>133.79505270298461</v>
      </c>
      <c r="T35" s="8"/>
      <c r="U35" s="8">
        <v>36.099540338130723</v>
      </c>
      <c r="V35" s="8"/>
      <c r="W35" s="8"/>
      <c r="X35" s="8">
        <v>14971.025197184621</v>
      </c>
      <c r="Y35" s="8">
        <v>177.2509453003922</v>
      </c>
      <c r="Z35" s="8">
        <v>123.46054660260498</v>
      </c>
      <c r="AA35" s="8">
        <v>6808.0548665414717</v>
      </c>
      <c r="AB35" s="8">
        <v>3112.4004994019097</v>
      </c>
      <c r="AC35" s="8">
        <v>2270.925847216688</v>
      </c>
      <c r="AD35" s="8">
        <v>117.29882257344045</v>
      </c>
      <c r="AE35" s="8">
        <v>837.03282802839021</v>
      </c>
      <c r="AF35" s="8">
        <v>1598.6932972602081</v>
      </c>
      <c r="AG35" s="8">
        <v>66.34594918131917</v>
      </c>
      <c r="AH35" s="8"/>
      <c r="AI35" s="8">
        <v>286.74472764911366</v>
      </c>
      <c r="AJ35" s="8">
        <v>3411.653571298104</v>
      </c>
      <c r="AK35" s="8">
        <v>73.500544123556821</v>
      </c>
      <c r="AL35" s="8">
        <v>80.536115291112182</v>
      </c>
    </row>
    <row r="36" spans="1:38" x14ac:dyDescent="0.25">
      <c r="A36" t="s">
        <v>33</v>
      </c>
      <c r="B36" t="s">
        <v>52</v>
      </c>
      <c r="C36" s="8">
        <v>3.1103014741308077</v>
      </c>
      <c r="D36" s="8">
        <v>76.362079629145157</v>
      </c>
      <c r="E36" s="8">
        <v>58.456587264443435</v>
      </c>
      <c r="F36" s="8">
        <v>3.7205470692410612</v>
      </c>
      <c r="G36" s="8">
        <v>12.819838480888798</v>
      </c>
      <c r="H36" s="8">
        <v>3.0802108109503541</v>
      </c>
      <c r="I36" s="8">
        <v>36.913711822946674</v>
      </c>
      <c r="J36" s="8">
        <v>35.924240166547584</v>
      </c>
      <c r="K36" s="8">
        <v>168.3634417819743</v>
      </c>
      <c r="L36" s="8">
        <v>0.48797289832176027</v>
      </c>
      <c r="M36" s="8">
        <v>3.417994996031013</v>
      </c>
      <c r="N36" s="8">
        <v>5.354592417051677</v>
      </c>
      <c r="O36" s="8">
        <v>85.632533904620502</v>
      </c>
      <c r="P36" s="8">
        <v>48.98756890503131</v>
      </c>
      <c r="Q36" s="8">
        <v>36.643982170506483</v>
      </c>
      <c r="R36" s="8"/>
      <c r="S36" s="8"/>
      <c r="T36" s="8">
        <v>3.7685300492933891</v>
      </c>
      <c r="U36" s="8">
        <v>15.009158431223749</v>
      </c>
      <c r="V36" s="8">
        <v>117.85260537264122</v>
      </c>
      <c r="W36" s="8">
        <v>187.3123481286525</v>
      </c>
      <c r="X36" s="8">
        <v>2.8386042628330097</v>
      </c>
      <c r="Y36" s="8">
        <v>11.062917932374065</v>
      </c>
      <c r="Z36" s="8">
        <v>29.621639135353792</v>
      </c>
      <c r="AA36" s="8">
        <v>34.114430825895923</v>
      </c>
      <c r="AB36" s="8">
        <v>26.726324629040462</v>
      </c>
      <c r="AC36" s="8">
        <v>20.775375057571658</v>
      </c>
      <c r="AD36" s="8">
        <v>5.4246302331260754</v>
      </c>
      <c r="AE36" s="8">
        <v>8.9182535033430899</v>
      </c>
      <c r="AF36" s="8">
        <v>12.19867712123663</v>
      </c>
      <c r="AG36" s="8">
        <v>53.159998929885617</v>
      </c>
      <c r="AH36" s="8">
        <v>102.9717875878702</v>
      </c>
      <c r="AI36" s="8">
        <v>220.5551885925189</v>
      </c>
      <c r="AJ36" s="8">
        <v>4.5568545370172115</v>
      </c>
      <c r="AK36" s="8">
        <v>21.06171538793771</v>
      </c>
      <c r="AL36" s="8">
        <v>48.802207456319522</v>
      </c>
    </row>
    <row r="37" spans="1:38" x14ac:dyDescent="0.25">
      <c r="A37" t="s">
        <v>34</v>
      </c>
      <c r="B37" t="s">
        <v>53</v>
      </c>
      <c r="C37" s="8">
        <v>7.5333867560445933</v>
      </c>
      <c r="D37" s="8">
        <v>46.273908027157042</v>
      </c>
      <c r="E37" s="8">
        <v>70.244502577234954</v>
      </c>
      <c r="F37" s="8">
        <v>11.74972767995806</v>
      </c>
      <c r="G37" s="8">
        <v>124.92976431701696</v>
      </c>
      <c r="H37" s="8">
        <v>88.499581099595062</v>
      </c>
      <c r="I37" s="8">
        <v>23.35733167407718</v>
      </c>
      <c r="J37" s="8">
        <v>61.015714435816299</v>
      </c>
      <c r="K37" s="8">
        <v>98.764604943075767</v>
      </c>
      <c r="L37" s="8">
        <v>15.907195343075115</v>
      </c>
      <c r="M37" s="8">
        <v>23.399184474903475</v>
      </c>
      <c r="N37" s="8">
        <v>64.115917096474675</v>
      </c>
      <c r="O37" s="8">
        <v>24.340840896144559</v>
      </c>
      <c r="P37" s="8">
        <v>55.350914818696346</v>
      </c>
      <c r="Q37" s="8">
        <v>26.40371325457938</v>
      </c>
      <c r="R37" s="8">
        <v>21.79961348167496</v>
      </c>
      <c r="S37" s="8">
        <v>52.249619096376868</v>
      </c>
      <c r="T37" s="8">
        <v>71.629780716348606</v>
      </c>
      <c r="U37" s="8">
        <v>7.8795950991858934</v>
      </c>
      <c r="V37" s="8">
        <v>29.918240836509174</v>
      </c>
      <c r="W37" s="8">
        <v>60.965601712914953</v>
      </c>
      <c r="X37" s="8">
        <v>17.51268711673298</v>
      </c>
      <c r="Y37" s="8">
        <v>22.268417312851827</v>
      </c>
      <c r="Z37" s="8">
        <v>40.856187636689199</v>
      </c>
      <c r="AA37" s="8">
        <v>15.773842403508159</v>
      </c>
      <c r="AB37" s="8">
        <v>37.047943768491024</v>
      </c>
      <c r="AC37" s="8">
        <v>26.108344508429802</v>
      </c>
      <c r="AD37" s="8">
        <v>34.056234725615042</v>
      </c>
      <c r="AE37" s="8">
        <v>23.909844615295896</v>
      </c>
      <c r="AF37" s="8">
        <v>45.802440387205415</v>
      </c>
      <c r="AG37" s="8">
        <v>12.613559055975871</v>
      </c>
      <c r="AH37" s="8">
        <v>30.399200235805885</v>
      </c>
      <c r="AI37" s="8">
        <v>39.555399690843096</v>
      </c>
      <c r="AJ37" s="8">
        <v>32.842261904515816</v>
      </c>
      <c r="AK37" s="8">
        <v>48.567571751951526</v>
      </c>
      <c r="AL37" s="8">
        <v>58.078171827557007</v>
      </c>
    </row>
    <row r="38" spans="1:38" x14ac:dyDescent="0.25">
      <c r="A38" t="s">
        <v>35</v>
      </c>
      <c r="B38" t="s">
        <v>51</v>
      </c>
      <c r="C38" s="8">
        <v>156.22082841621233</v>
      </c>
      <c r="D38" s="8">
        <v>181.35585936713812</v>
      </c>
      <c r="E38" s="8">
        <v>137.91712095733729</v>
      </c>
      <c r="F38" s="8">
        <v>15.47027474919912</v>
      </c>
      <c r="G38" s="8">
        <v>108.29444802058522</v>
      </c>
      <c r="H38" s="8">
        <v>49.605720618212104</v>
      </c>
      <c r="I38" s="8">
        <v>50.970489796236393</v>
      </c>
      <c r="J38" s="8">
        <v>59.511418409437177</v>
      </c>
      <c r="K38" s="8">
        <v>88.203193069847387</v>
      </c>
      <c r="L38" s="8">
        <v>19.919149861789489</v>
      </c>
      <c r="M38" s="8">
        <v>25.386767812844454</v>
      </c>
      <c r="N38" s="8">
        <v>86.470824912079706</v>
      </c>
      <c r="O38" s="8">
        <v>138.57137162915234</v>
      </c>
      <c r="P38" s="8">
        <v>167.63172671335465</v>
      </c>
      <c r="Q38" s="8">
        <v>99.491558760923326</v>
      </c>
      <c r="R38" s="8">
        <v>31.483874977788094</v>
      </c>
      <c r="S38" s="8">
        <v>45.893680892810146</v>
      </c>
      <c r="T38" s="8">
        <v>56.740392384336481</v>
      </c>
      <c r="U38" s="8">
        <v>49.746070033300015</v>
      </c>
      <c r="V38" s="8">
        <v>52.430462541713588</v>
      </c>
      <c r="W38" s="8">
        <v>97.785008558306643</v>
      </c>
      <c r="X38" s="8">
        <v>26.011440985383256</v>
      </c>
      <c r="Y38" s="8">
        <v>44.511123217029223</v>
      </c>
      <c r="Z38" s="8">
        <v>44.799255735475974</v>
      </c>
      <c r="AA38" s="8">
        <v>334.3392070495608</v>
      </c>
      <c r="AB38" s="8">
        <v>222.06982537059037</v>
      </c>
      <c r="AC38" s="8">
        <v>155.73165565626584</v>
      </c>
      <c r="AD38" s="8">
        <v>23.650393231818573</v>
      </c>
      <c r="AE38" s="8">
        <v>19.286856286354169</v>
      </c>
      <c r="AF38" s="8">
        <v>40.617817445574786</v>
      </c>
      <c r="AG38" s="8">
        <v>90.48638118009751</v>
      </c>
      <c r="AH38" s="8">
        <v>156.3341420816312</v>
      </c>
      <c r="AI38" s="8">
        <v>64.555229450259091</v>
      </c>
      <c r="AJ38" s="8">
        <v>50.022868612943256</v>
      </c>
      <c r="AK38" s="8">
        <v>37.532103149487931</v>
      </c>
      <c r="AL38" s="8">
        <v>26.53464118085062</v>
      </c>
    </row>
    <row r="39" spans="1:38" x14ac:dyDescent="0.25">
      <c r="A39" t="s">
        <v>36</v>
      </c>
      <c r="B39" t="s">
        <v>52</v>
      </c>
      <c r="C39" s="8">
        <v>0.17921811468039972</v>
      </c>
      <c r="D39" s="8">
        <v>2.0113177762413748</v>
      </c>
      <c r="E39" s="8">
        <v>0.90509759488781394</v>
      </c>
      <c r="F39" s="8">
        <v>0.87012794361282875</v>
      </c>
      <c r="G39" s="8">
        <v>5.0093800641701589E-2</v>
      </c>
      <c r="H39" s="8"/>
      <c r="I39" s="8">
        <v>9.4537699727597804E-2</v>
      </c>
      <c r="J39" s="8">
        <v>1.3758805119321173E-2</v>
      </c>
      <c r="K39" s="8">
        <v>0.20638272989316256</v>
      </c>
      <c r="L39" s="8">
        <v>0.18990078309073427</v>
      </c>
      <c r="M39" s="8">
        <v>1.0049351025675057</v>
      </c>
      <c r="N39" s="8">
        <v>0.19246288533690237</v>
      </c>
      <c r="O39" s="8">
        <v>1.237413324305219</v>
      </c>
      <c r="P39" s="8">
        <v>0.40600707440951533</v>
      </c>
      <c r="Q39" s="8">
        <v>6.3285443442342229E-2</v>
      </c>
      <c r="R39" s="8">
        <v>0.86717248386520296</v>
      </c>
      <c r="S39" s="8">
        <v>0.42713390411113134</v>
      </c>
      <c r="T39" s="8">
        <v>9.236593258072032E-3</v>
      </c>
      <c r="U39" s="8">
        <v>0.18218101162260517</v>
      </c>
      <c r="V39" s="8">
        <v>0.41702117071131928</v>
      </c>
      <c r="W39" s="8">
        <v>4.9309218246917998</v>
      </c>
      <c r="X39" s="8">
        <v>0.28431533081260119</v>
      </c>
      <c r="Y39" s="8">
        <v>0.80406587127333151</v>
      </c>
      <c r="Z39" s="8">
        <v>0.89476245793470188</v>
      </c>
      <c r="AA39" s="8">
        <v>2.3515009414675405</v>
      </c>
      <c r="AB39" s="8">
        <v>0.4728480712159156</v>
      </c>
      <c r="AC39" s="8">
        <v>0.31498782870298425</v>
      </c>
      <c r="AD39" s="8">
        <v>0.44341897245568374</v>
      </c>
      <c r="AE39" s="8">
        <v>0.73214747290932314</v>
      </c>
      <c r="AF39" s="8">
        <v>1.4813208404658931E-2</v>
      </c>
      <c r="AG39" s="8">
        <v>0.58286757341114714</v>
      </c>
      <c r="AH39" s="8">
        <v>1.089904211916036</v>
      </c>
      <c r="AI39" s="8">
        <v>1.8045501903289727</v>
      </c>
      <c r="AJ39" s="8">
        <v>0.3381878979568208</v>
      </c>
      <c r="AK39" s="8">
        <v>0.27792200245329335</v>
      </c>
      <c r="AL39" s="8">
        <v>1.4508054678297839</v>
      </c>
    </row>
    <row r="40" spans="1:38" x14ac:dyDescent="0.25">
      <c r="A40" t="s">
        <v>37</v>
      </c>
      <c r="B40" t="s">
        <v>53</v>
      </c>
      <c r="C40" s="8">
        <v>28.259539244368931</v>
      </c>
      <c r="D40" s="8">
        <v>124.05574138070787</v>
      </c>
      <c r="E40" s="8">
        <v>207.77063219687034</v>
      </c>
      <c r="F40" s="8">
        <v>33.466920976060322</v>
      </c>
      <c r="G40" s="8">
        <v>210.71539791593094</v>
      </c>
      <c r="H40" s="8">
        <v>175.15048469100793</v>
      </c>
      <c r="I40" s="8">
        <v>45.158051223329252</v>
      </c>
      <c r="J40" s="8">
        <v>133.67137800257831</v>
      </c>
      <c r="K40" s="8">
        <v>256.40810898683128</v>
      </c>
      <c r="L40" s="8">
        <v>44.673558270250012</v>
      </c>
      <c r="M40" s="8">
        <v>78.913744576414885</v>
      </c>
      <c r="N40" s="8">
        <v>242.55650650168849</v>
      </c>
      <c r="O40" s="8">
        <v>133.12599617448811</v>
      </c>
      <c r="P40" s="8">
        <v>123.54172927671144</v>
      </c>
      <c r="Q40" s="8">
        <v>105.8106958095107</v>
      </c>
      <c r="R40" s="8">
        <v>52.230851340320328</v>
      </c>
      <c r="S40" s="8">
        <v>91.318443043063496</v>
      </c>
      <c r="T40" s="8">
        <v>218.83798576687158</v>
      </c>
      <c r="U40" s="8">
        <v>23.360719542975808</v>
      </c>
      <c r="V40" s="8">
        <v>95.018533303319359</v>
      </c>
      <c r="W40" s="8">
        <v>218.71331262996191</v>
      </c>
      <c r="X40" s="8">
        <v>42.017256848809446</v>
      </c>
      <c r="Y40" s="8">
        <v>84.076306365412023</v>
      </c>
      <c r="Z40" s="8">
        <v>109.53615319667082</v>
      </c>
      <c r="AA40" s="8">
        <v>62.401638557421371</v>
      </c>
      <c r="AB40" s="8">
        <v>60.072522255103735</v>
      </c>
      <c r="AC40" s="8">
        <v>45.490280337639874</v>
      </c>
      <c r="AD40" s="8">
        <v>50.458592603929027</v>
      </c>
      <c r="AE40" s="8">
        <v>39.501099371726816</v>
      </c>
      <c r="AF40" s="8">
        <v>161.83430182089882</v>
      </c>
      <c r="AG40" s="8">
        <v>29.285285971927063</v>
      </c>
      <c r="AH40" s="8">
        <v>94.354564631588246</v>
      </c>
      <c r="AI40" s="8">
        <v>102.65507214795949</v>
      </c>
      <c r="AJ40" s="8">
        <v>67.957576453245082</v>
      </c>
      <c r="AK40" s="8">
        <v>106.90873392351055</v>
      </c>
      <c r="AL40" s="8">
        <v>160.64880545699799</v>
      </c>
    </row>
    <row r="41" spans="1:38" x14ac:dyDescent="0.25">
      <c r="A41" t="s">
        <v>38</v>
      </c>
      <c r="B41" t="s">
        <v>53</v>
      </c>
      <c r="C41" s="8">
        <v>73.456746810902587</v>
      </c>
      <c r="D41" s="8">
        <v>145.80761956257453</v>
      </c>
      <c r="E41" s="8">
        <v>149.83491574562836</v>
      </c>
      <c r="F41" s="8">
        <v>2.244330006284124</v>
      </c>
      <c r="G41" s="8">
        <v>20.584377580352548</v>
      </c>
      <c r="H41" s="8">
        <v>14.136459455264998</v>
      </c>
      <c r="I41" s="8">
        <v>15.549821644849704</v>
      </c>
      <c r="J41" s="8">
        <v>14.02939495333449</v>
      </c>
      <c r="K41" s="8">
        <v>41.112038005529264</v>
      </c>
      <c r="L41" s="8">
        <v>3.5876825159863404</v>
      </c>
      <c r="M41" s="8">
        <v>71.411174647367559</v>
      </c>
      <c r="N41" s="8">
        <v>75.995345010171164</v>
      </c>
      <c r="O41" s="8">
        <v>87.895448791270425</v>
      </c>
      <c r="P41" s="8">
        <v>45.842051322708237</v>
      </c>
      <c r="Q41" s="8">
        <v>70.251118264475707</v>
      </c>
      <c r="R41" s="8">
        <v>8.8972899356111874</v>
      </c>
      <c r="S41" s="8">
        <v>13.932922241712012</v>
      </c>
      <c r="T41" s="8">
        <v>22.172442116001914</v>
      </c>
      <c r="U41" s="8">
        <v>11.282438088206952</v>
      </c>
      <c r="V41" s="8">
        <v>15.90736772758987</v>
      </c>
      <c r="W41" s="8">
        <v>170.49753326224817</v>
      </c>
      <c r="X41" s="8">
        <v>45.267549710659104</v>
      </c>
      <c r="Y41" s="8">
        <v>46.162496874164717</v>
      </c>
      <c r="Z41" s="8">
        <v>90.220954919950003</v>
      </c>
      <c r="AA41" s="8">
        <v>61.197031701480512</v>
      </c>
      <c r="AB41" s="8">
        <v>68.574865875269168</v>
      </c>
      <c r="AC41" s="8">
        <v>48.309530522717054</v>
      </c>
      <c r="AD41" s="8">
        <v>10.43485021162067</v>
      </c>
      <c r="AE41" s="8">
        <v>7.9071927074206902</v>
      </c>
      <c r="AF41" s="8">
        <v>10.598850613533465</v>
      </c>
      <c r="AG41" s="8">
        <v>18.491759485867373</v>
      </c>
      <c r="AH41" s="8">
        <v>73.436994140825306</v>
      </c>
      <c r="AI41" s="8">
        <v>51.744625504763327</v>
      </c>
      <c r="AJ41" s="8">
        <v>37.977095269581483</v>
      </c>
      <c r="AK41" s="8">
        <v>37.23172280340205</v>
      </c>
      <c r="AL41" s="8">
        <v>133.13930177853325</v>
      </c>
    </row>
    <row r="42" spans="1:38" x14ac:dyDescent="0.25">
      <c r="A42" t="s">
        <v>39</v>
      </c>
      <c r="B42" t="s">
        <v>53</v>
      </c>
      <c r="C42" s="8">
        <v>263.03082237607271</v>
      </c>
      <c r="D42" s="8">
        <v>292.65285607124252</v>
      </c>
      <c r="E42" s="8">
        <v>298.28986206407353</v>
      </c>
      <c r="F42" s="8">
        <v>31.216590087406452</v>
      </c>
      <c r="G42" s="8">
        <v>42.116362889510611</v>
      </c>
      <c r="H42" s="8">
        <v>21.073821550053005</v>
      </c>
      <c r="I42" s="8">
        <v>29.952151210247195</v>
      </c>
      <c r="J42" s="8">
        <v>41.996459492541327</v>
      </c>
      <c r="K42" s="8">
        <v>64.579848132221343</v>
      </c>
      <c r="L42" s="8">
        <v>72.365419298164682</v>
      </c>
      <c r="M42" s="8">
        <v>136.88391222694207</v>
      </c>
      <c r="N42" s="8">
        <v>308.29289235595508</v>
      </c>
      <c r="O42" s="8">
        <v>162.21845378078331</v>
      </c>
      <c r="P42" s="8">
        <v>134.96267864429822</v>
      </c>
      <c r="Q42" s="8">
        <v>126.12532315450257</v>
      </c>
      <c r="R42" s="8">
        <v>25.333466667368423</v>
      </c>
      <c r="S42" s="8">
        <v>21.807042908804171</v>
      </c>
      <c r="T42" s="8">
        <v>29.621754578637002</v>
      </c>
      <c r="U42" s="8">
        <v>45.158517775715588</v>
      </c>
      <c r="V42" s="8">
        <v>34.581610359608781</v>
      </c>
      <c r="W42" s="8">
        <v>62.500130585853405</v>
      </c>
      <c r="X42" s="8">
        <v>90.196195546989586</v>
      </c>
      <c r="Y42" s="8">
        <v>140.57946432827796</v>
      </c>
      <c r="Z42" s="8">
        <v>167.44006654587369</v>
      </c>
      <c r="AA42" s="8">
        <v>243.08353890833183</v>
      </c>
      <c r="AB42" s="8">
        <v>166.94176238847632</v>
      </c>
      <c r="AC42" s="8">
        <v>108.31907661805405</v>
      </c>
      <c r="AD42" s="8">
        <v>21.561765548475915</v>
      </c>
      <c r="AE42" s="8">
        <v>14.893971448898233</v>
      </c>
      <c r="AF42" s="8">
        <v>24.893596724029333</v>
      </c>
      <c r="AG42" s="8">
        <v>54.377163568479482</v>
      </c>
      <c r="AH42" s="8">
        <v>86.859459804815899</v>
      </c>
      <c r="AI42" s="8">
        <v>48.237669474501352</v>
      </c>
      <c r="AJ42" s="8">
        <v>165.65088196840506</v>
      </c>
      <c r="AK42" s="8">
        <v>111.08317854621808</v>
      </c>
      <c r="AL42" s="8">
        <v>129.76174787265802</v>
      </c>
    </row>
    <row r="43" spans="1:38" x14ac:dyDescent="0.25">
      <c r="A43" t="s">
        <v>40</v>
      </c>
      <c r="B43" t="s">
        <v>52</v>
      </c>
      <c r="C43" s="8">
        <v>1.5538166071794455</v>
      </c>
      <c r="D43" s="8">
        <v>6.6581553972128269</v>
      </c>
      <c r="E43" s="8">
        <v>3.9816176707845088</v>
      </c>
      <c r="F43" s="8"/>
      <c r="G43" s="8"/>
      <c r="H43" s="8">
        <v>0.54551139585703956</v>
      </c>
      <c r="I43" s="8">
        <v>3.3740179040711622</v>
      </c>
      <c r="J43" s="8">
        <v>0.30727998099817289</v>
      </c>
      <c r="K43" s="8">
        <v>7.5195098978465307</v>
      </c>
      <c r="L43" s="8">
        <v>0.35936920344385792</v>
      </c>
      <c r="M43" s="8">
        <v>31.653429652040607</v>
      </c>
      <c r="N43" s="8">
        <v>16.204687577919547</v>
      </c>
      <c r="O43" s="8">
        <v>1.5451899309621748</v>
      </c>
      <c r="P43" s="8">
        <v>1.5724624356327652</v>
      </c>
      <c r="Q43" s="8">
        <v>2.3466926595376636</v>
      </c>
      <c r="R43" s="8">
        <v>0.7819590027917438</v>
      </c>
      <c r="S43" s="8"/>
      <c r="T43" s="8">
        <v>3.0018928088734103</v>
      </c>
      <c r="U43" s="8">
        <v>1.3146863645748232</v>
      </c>
      <c r="V43" s="8">
        <v>2.2287272525982544</v>
      </c>
      <c r="W43" s="8">
        <v>17.492700540985272</v>
      </c>
      <c r="X43" s="8">
        <v>18.744341129813169</v>
      </c>
      <c r="Y43" s="8">
        <v>17.213788107536192</v>
      </c>
      <c r="Z43" s="8">
        <v>75.223958070653154</v>
      </c>
      <c r="AA43" s="8">
        <v>3.8317157214271358</v>
      </c>
      <c r="AB43" s="8">
        <v>2.8538165430224716</v>
      </c>
      <c r="AC43" s="8">
        <v>5.4810064558028522</v>
      </c>
      <c r="AD43" s="8">
        <v>1.5208856344975321</v>
      </c>
      <c r="AE43" s="8">
        <v>1.0250064620730526</v>
      </c>
      <c r="AF43" s="8">
        <v>2.3404869279361109</v>
      </c>
      <c r="AG43" s="8">
        <v>5.0705669294786713</v>
      </c>
      <c r="AH43" s="8">
        <v>13.975471249347002</v>
      </c>
      <c r="AI43" s="8">
        <v>10.878373317171826</v>
      </c>
      <c r="AJ43" s="8">
        <v>8.5845152972804737</v>
      </c>
      <c r="AK43" s="8">
        <v>12.4798208273345</v>
      </c>
      <c r="AL43" s="8">
        <v>54.575888039832165</v>
      </c>
    </row>
    <row r="44" spans="1:38" x14ac:dyDescent="0.25">
      <c r="A44" t="s">
        <v>41</v>
      </c>
      <c r="B44" t="s">
        <v>53</v>
      </c>
      <c r="C44" s="8">
        <v>3.2450485926125974</v>
      </c>
      <c r="D44" s="8">
        <v>10.682150867056119</v>
      </c>
      <c r="E44" s="8">
        <v>15.653182620107632</v>
      </c>
      <c r="F44" s="8">
        <v>7.9331664928011012</v>
      </c>
      <c r="G44" s="8"/>
      <c r="H44" s="8">
        <v>1.5896973505530896</v>
      </c>
      <c r="I44" s="8">
        <v>9.2826241370460263</v>
      </c>
      <c r="J44" s="8">
        <v>4.1735042195274223</v>
      </c>
      <c r="K44" s="8">
        <v>12.448766982831049</v>
      </c>
      <c r="L44" s="8">
        <v>3.8256594466949823</v>
      </c>
      <c r="M44" s="8">
        <v>25.048412647262246</v>
      </c>
      <c r="N44" s="8">
        <v>13.22838652967388</v>
      </c>
      <c r="O44" s="8">
        <v>27.036408963463884</v>
      </c>
      <c r="P44" s="8">
        <v>6.0622486964387194</v>
      </c>
      <c r="Q44" s="8">
        <v>5.170591770978394</v>
      </c>
      <c r="R44" s="8">
        <v>17.18304783057755</v>
      </c>
      <c r="S44" s="8">
        <v>4.5266908316125329</v>
      </c>
      <c r="T44" s="8">
        <v>4.3134890515196389</v>
      </c>
      <c r="U44" s="8">
        <v>3.7544203798716995</v>
      </c>
      <c r="V44" s="8">
        <v>5.2395854975679459</v>
      </c>
      <c r="W44" s="8">
        <v>9.7388027563945858</v>
      </c>
      <c r="X44" s="8">
        <v>26.342384030449125</v>
      </c>
      <c r="Y44" s="8">
        <v>22.063894743850621</v>
      </c>
      <c r="Z44" s="8">
        <v>65.02311029711808</v>
      </c>
      <c r="AA44" s="8">
        <v>7.8368642070070864</v>
      </c>
      <c r="AB44" s="8">
        <v>5.1035622403485101</v>
      </c>
      <c r="AC44" s="8">
        <v>6.4823476710676511</v>
      </c>
      <c r="AD44" s="8">
        <v>5.7934553597480924</v>
      </c>
      <c r="AE44" s="8"/>
      <c r="AF44" s="8">
        <v>25.197267496324841</v>
      </c>
      <c r="AG44" s="8">
        <v>6.1696342165970766</v>
      </c>
      <c r="AH44" s="8">
        <v>17.529740157171712</v>
      </c>
      <c r="AI44" s="8">
        <v>18.734976268462589</v>
      </c>
      <c r="AJ44" s="8">
        <v>24.135370546360988</v>
      </c>
      <c r="AK44" s="8">
        <v>11.786419467678304</v>
      </c>
      <c r="AL44" s="8">
        <v>89.687349780500043</v>
      </c>
    </row>
    <row r="45" spans="1:38" x14ac:dyDescent="0.25">
      <c r="A45" t="s">
        <v>42</v>
      </c>
      <c r="B45" t="s">
        <v>53</v>
      </c>
      <c r="C45" s="8"/>
      <c r="D45" s="8">
        <v>8.3118149076316996</v>
      </c>
      <c r="E45" s="8">
        <v>6.4330927708393943</v>
      </c>
      <c r="F45" s="8"/>
      <c r="G45" s="8"/>
      <c r="H45" s="8"/>
      <c r="I45" s="8">
        <v>5.6787818250163919</v>
      </c>
      <c r="J45" s="8">
        <v>2.4903437265971324</v>
      </c>
      <c r="K45" s="8">
        <v>5.0518903012978482</v>
      </c>
      <c r="L45" s="8">
        <v>0.22715979749461251</v>
      </c>
      <c r="M45" s="8">
        <v>0.82056192850774179</v>
      </c>
      <c r="N45" s="8">
        <v>1.3919190814543834</v>
      </c>
      <c r="O45" s="8">
        <v>8.3049228615958839</v>
      </c>
      <c r="P45" s="8">
        <v>2.6938717564835724</v>
      </c>
      <c r="Q45" s="8">
        <v>3.7423932500498593</v>
      </c>
      <c r="R45" s="8"/>
      <c r="S45" s="8">
        <v>0.98890784321381486</v>
      </c>
      <c r="T45" s="8"/>
      <c r="U45" s="8">
        <v>0.68397783310942994</v>
      </c>
      <c r="V45" s="8">
        <v>2.8205166317819521</v>
      </c>
      <c r="W45" s="8">
        <v>8.6755437188668818</v>
      </c>
      <c r="X45" s="8">
        <v>1.4784397202255259</v>
      </c>
      <c r="Y45" s="8">
        <v>1.5719020303235915</v>
      </c>
      <c r="Z45" s="8">
        <v>5.6103273371744198</v>
      </c>
      <c r="AA45" s="8">
        <v>2.4522038367820782</v>
      </c>
      <c r="AB45" s="8">
        <v>2.8196168397584276</v>
      </c>
      <c r="AC45" s="8">
        <v>3.2022550160520478</v>
      </c>
      <c r="AD45" s="8"/>
      <c r="AE45" s="8"/>
      <c r="AF45" s="8">
        <v>1.1035840261470902</v>
      </c>
      <c r="AG45" s="8">
        <v>3.6914946316039314</v>
      </c>
      <c r="AH45" s="8">
        <v>15.349931733339638</v>
      </c>
      <c r="AI45" s="8">
        <v>16.283511858959081</v>
      </c>
      <c r="AJ45" s="8">
        <v>0.71689219444636598</v>
      </c>
      <c r="AK45" s="8">
        <v>0.95167231143097419</v>
      </c>
      <c r="AL45" s="8">
        <v>12.167728210961558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/>
  </sheetViews>
  <sheetFormatPr defaultRowHeight="15" x14ac:dyDescent="0.25"/>
  <sheetData>
    <row r="1" spans="1:14" x14ac:dyDescent="0.25">
      <c r="A1" t="s">
        <v>43</v>
      </c>
      <c r="B1" t="s">
        <v>43</v>
      </c>
    </row>
    <row r="2" spans="1:14" x14ac:dyDescent="0.25">
      <c r="A2" t="s">
        <v>48</v>
      </c>
      <c r="B2" t="s">
        <v>69</v>
      </c>
      <c r="C2" s="1" t="s">
        <v>56</v>
      </c>
      <c r="D2" s="3" t="s">
        <v>57</v>
      </c>
      <c r="E2" s="5" t="s">
        <v>58</v>
      </c>
      <c r="F2" s="1" t="s">
        <v>59</v>
      </c>
      <c r="G2" s="3" t="s">
        <v>60</v>
      </c>
      <c r="H2" s="5" t="s">
        <v>61</v>
      </c>
      <c r="I2" s="1" t="s">
        <v>62</v>
      </c>
      <c r="J2" s="3" t="s">
        <v>63</v>
      </c>
      <c r="K2" s="5" t="s">
        <v>64</v>
      </c>
      <c r="L2" s="1" t="s">
        <v>65</v>
      </c>
      <c r="M2" s="3" t="s">
        <v>66</v>
      </c>
      <c r="N2" s="5" t="s">
        <v>67</v>
      </c>
    </row>
    <row r="3" spans="1:14" x14ac:dyDescent="0.25">
      <c r="A3" t="s">
        <v>0</v>
      </c>
      <c r="B3" t="s">
        <v>50</v>
      </c>
      <c r="C3" s="8">
        <v>2709.1429158958044</v>
      </c>
      <c r="D3" s="8">
        <v>2589.6598405634008</v>
      </c>
      <c r="E3" s="8">
        <v>3860.652520664366</v>
      </c>
      <c r="F3" s="8">
        <v>1647.7182648768537</v>
      </c>
      <c r="G3" s="8">
        <v>1925.1542348291375</v>
      </c>
      <c r="H3" s="8">
        <v>2153.48306976821</v>
      </c>
      <c r="I3" s="8">
        <v>0.26046320526304018</v>
      </c>
      <c r="J3" s="8">
        <v>0.20239848380697753</v>
      </c>
      <c r="K3" s="8">
        <v>0.83523906983707319</v>
      </c>
      <c r="L3" s="8">
        <v>-1151.5096047685615</v>
      </c>
      <c r="M3" s="8">
        <v>-1270.9926801009651</v>
      </c>
      <c r="N3" s="8">
        <v>119.48307533240359</v>
      </c>
    </row>
    <row r="4" spans="1:14" x14ac:dyDescent="0.25">
      <c r="A4" t="s">
        <v>1</v>
      </c>
      <c r="B4" t="s">
        <v>50</v>
      </c>
      <c r="C4" s="8">
        <v>33640.796437142657</v>
      </c>
      <c r="D4" s="8">
        <v>29654.773250326445</v>
      </c>
      <c r="E4" s="8">
        <v>31993.339395053004</v>
      </c>
      <c r="F4" s="8">
        <v>12243.260604802084</v>
      </c>
      <c r="G4" s="8">
        <v>11479.990486686953</v>
      </c>
      <c r="H4" s="8">
        <v>13603.38705757037</v>
      </c>
      <c r="I4" s="8">
        <v>0.67113215906389379</v>
      </c>
      <c r="J4" s="8">
        <v>0.42253723798075138</v>
      </c>
      <c r="K4" s="8">
        <v>0.20499339650731949</v>
      </c>
      <c r="L4" s="8">
        <v>1647.4570420896525</v>
      </c>
      <c r="M4" s="8">
        <v>-2338.5661447265593</v>
      </c>
      <c r="N4" s="8">
        <v>3986.0231868162118</v>
      </c>
    </row>
    <row r="5" spans="1:14" x14ac:dyDescent="0.25">
      <c r="A5" t="s">
        <v>2</v>
      </c>
      <c r="B5" t="s">
        <v>52</v>
      </c>
      <c r="C5" s="8">
        <v>95.66713718363998</v>
      </c>
      <c r="D5" s="8">
        <v>79.821742281864957</v>
      </c>
      <c r="E5" s="8">
        <v>133.37187596530725</v>
      </c>
      <c r="F5" s="8">
        <v>91.158883788788273</v>
      </c>
      <c r="G5" s="8">
        <v>69.616359210659212</v>
      </c>
      <c r="H5" s="8">
        <v>114.12811347221457</v>
      </c>
      <c r="I5" s="8">
        <v>0.15319416838254482</v>
      </c>
      <c r="J5" s="8">
        <v>0.12700593086530268</v>
      </c>
      <c r="K5" s="8">
        <v>0.51348565797887569</v>
      </c>
      <c r="L5" s="8">
        <v>-37.704738781667274</v>
      </c>
      <c r="M5" s="8">
        <v>-53.550133683442297</v>
      </c>
      <c r="N5" s="8">
        <v>15.845394901775023</v>
      </c>
    </row>
    <row r="6" spans="1:14" x14ac:dyDescent="0.25">
      <c r="A6" t="s">
        <v>3</v>
      </c>
      <c r="B6" t="s">
        <v>53</v>
      </c>
      <c r="C6" s="8">
        <v>2337.4148692556309</v>
      </c>
      <c r="D6" s="8">
        <v>1805.9091899475991</v>
      </c>
      <c r="E6" s="8">
        <v>2199.437011010762</v>
      </c>
      <c r="F6" s="8">
        <v>1148.638313851736</v>
      </c>
      <c r="G6" s="8">
        <v>701.56482436579677</v>
      </c>
      <c r="H6" s="8">
        <v>975.32885072940189</v>
      </c>
      <c r="I6" s="8">
        <v>0.68861011927724025</v>
      </c>
      <c r="J6" s="8">
        <v>0.13886372694457388</v>
      </c>
      <c r="K6" s="8">
        <v>4.1646335273797963E-2</v>
      </c>
      <c r="L6" s="8">
        <v>137.97785824486891</v>
      </c>
      <c r="M6" s="8">
        <v>-393.52782106316295</v>
      </c>
      <c r="N6" s="8">
        <v>531.50567930803186</v>
      </c>
    </row>
    <row r="7" spans="1:14" x14ac:dyDescent="0.25">
      <c r="A7" t="s">
        <v>4</v>
      </c>
      <c r="B7" t="s">
        <v>52</v>
      </c>
      <c r="C7" s="8">
        <v>15442.219385930453</v>
      </c>
      <c r="D7" s="8">
        <v>15644.635045702744</v>
      </c>
      <c r="E7" s="8">
        <v>15914.533239730399</v>
      </c>
      <c r="F7" s="8">
        <v>14607.002217293522</v>
      </c>
      <c r="G7" s="8">
        <v>15556.989606219688</v>
      </c>
      <c r="H7" s="8">
        <v>19576.227185433097</v>
      </c>
      <c r="I7" s="8">
        <v>0.94855188034725169</v>
      </c>
      <c r="J7" s="8">
        <v>0.93301494968940291</v>
      </c>
      <c r="K7" s="8">
        <v>0.97005284858117891</v>
      </c>
      <c r="L7" s="8">
        <v>-472.31385379994572</v>
      </c>
      <c r="M7" s="8">
        <v>-269.89819402765534</v>
      </c>
      <c r="N7" s="8">
        <v>-202.41565977229038</v>
      </c>
    </row>
    <row r="8" spans="1:14" x14ac:dyDescent="0.25">
      <c r="A8" t="s">
        <v>5</v>
      </c>
      <c r="B8" t="s">
        <v>51</v>
      </c>
      <c r="C8" s="8">
        <v>7583.6334861290861</v>
      </c>
      <c r="D8" s="8">
        <v>17718.669552787342</v>
      </c>
      <c r="E8" s="8">
        <v>10022.435155471125</v>
      </c>
      <c r="F8" s="8">
        <v>13642.392513718209</v>
      </c>
      <c r="G8" s="8">
        <v>16991.749973962786</v>
      </c>
      <c r="H8" s="8">
        <v>15390.845017517444</v>
      </c>
      <c r="I8" s="8">
        <v>0.64841489858354318</v>
      </c>
      <c r="J8" s="8">
        <v>0.18051417610525383</v>
      </c>
      <c r="K8" s="8">
        <v>8.5317370934538228E-2</v>
      </c>
      <c r="L8" s="8">
        <v>-2438.8016693420386</v>
      </c>
      <c r="M8" s="8">
        <v>7696.2343973162169</v>
      </c>
      <c r="N8" s="8">
        <v>-10135.036066658256</v>
      </c>
    </row>
    <row r="9" spans="1:14" x14ac:dyDescent="0.25">
      <c r="A9" t="s">
        <v>6</v>
      </c>
      <c r="B9" t="s">
        <v>52</v>
      </c>
      <c r="C9" s="8">
        <v>66.164068725014843</v>
      </c>
      <c r="D9" s="8">
        <v>64.799202990501215</v>
      </c>
      <c r="E9" s="8">
        <v>150.08460781754528</v>
      </c>
      <c r="F9" s="8">
        <v>76.920455003958921</v>
      </c>
      <c r="G9" s="8">
        <v>79.808434244973355</v>
      </c>
      <c r="H9" s="8">
        <v>281.18865372377036</v>
      </c>
      <c r="I9" s="8">
        <v>0.28995165166426645</v>
      </c>
      <c r="J9" s="8">
        <v>0.29408237065527898</v>
      </c>
      <c r="K9" s="8">
        <v>0.96373359913579093</v>
      </c>
      <c r="L9" s="8">
        <v>-83.920539092530433</v>
      </c>
      <c r="M9" s="8">
        <v>-85.285404827044061</v>
      </c>
      <c r="N9" s="8">
        <v>1.3648657345136286</v>
      </c>
    </row>
    <row r="10" spans="1:14" x14ac:dyDescent="0.25">
      <c r="A10" t="s">
        <v>7</v>
      </c>
      <c r="B10" t="s">
        <v>52</v>
      </c>
      <c r="C10" s="8">
        <v>49.524041906264365</v>
      </c>
      <c r="D10" s="8">
        <v>36.690077426896998</v>
      </c>
      <c r="E10" s="8">
        <v>52.363744390494652</v>
      </c>
      <c r="F10" s="8">
        <v>20.421661822504621</v>
      </c>
      <c r="G10" s="8">
        <v>17.759399448086928</v>
      </c>
      <c r="H10" s="8">
        <v>20.19306170655674</v>
      </c>
      <c r="I10" s="8">
        <v>0.71326956649811768</v>
      </c>
      <c r="J10" s="8">
        <v>3.0490350702798812E-2</v>
      </c>
      <c r="K10" s="8">
        <v>7.007964729580189E-3</v>
      </c>
      <c r="L10" s="8">
        <v>-2.8397024842302869</v>
      </c>
      <c r="M10" s="8">
        <v>-15.673666963597654</v>
      </c>
      <c r="N10" s="8">
        <v>12.833964479367367</v>
      </c>
    </row>
    <row r="11" spans="1:14" x14ac:dyDescent="0.25">
      <c r="A11" t="s">
        <v>8</v>
      </c>
      <c r="B11" t="s">
        <v>52</v>
      </c>
      <c r="C11" s="8">
        <v>362.31646953473791</v>
      </c>
      <c r="D11" s="8">
        <v>456.23824232225201</v>
      </c>
      <c r="E11" s="8">
        <v>489.7939043214522</v>
      </c>
      <c r="F11" s="8">
        <v>598.48309581498086</v>
      </c>
      <c r="G11" s="8">
        <v>648.80225095993285</v>
      </c>
      <c r="H11" s="8">
        <v>635.20745644899034</v>
      </c>
      <c r="I11" s="8">
        <v>3.4976761464282129E-2</v>
      </c>
      <c r="J11" s="8">
        <v>0.74923994040652475</v>
      </c>
      <c r="K11" s="8">
        <v>0.41522585594785866</v>
      </c>
      <c r="L11" s="8">
        <v>-127.4774347867143</v>
      </c>
      <c r="M11" s="8">
        <v>-33.555661999200197</v>
      </c>
      <c r="N11" s="8">
        <v>-93.921772787514101</v>
      </c>
    </row>
    <row r="12" spans="1:14" x14ac:dyDescent="0.25">
      <c r="A12" t="s">
        <v>9</v>
      </c>
      <c r="B12" t="s">
        <v>53</v>
      </c>
      <c r="C12" s="8">
        <v>925.46604430645448</v>
      </c>
      <c r="D12" s="8">
        <v>683.13138705865811</v>
      </c>
      <c r="E12" s="8">
        <v>689.31017182287235</v>
      </c>
      <c r="F12" s="8">
        <v>496.98988494545995</v>
      </c>
      <c r="G12" s="8">
        <v>404.015152312601</v>
      </c>
      <c r="H12" s="8">
        <v>403.34367606341641</v>
      </c>
      <c r="I12" s="8">
        <v>8.808472422593383E-2</v>
      </c>
      <c r="J12" s="8">
        <v>0.9510289688434197</v>
      </c>
      <c r="K12" s="8">
        <v>7.9585589773109189E-3</v>
      </c>
      <c r="L12" s="8">
        <v>236.15587248358213</v>
      </c>
      <c r="M12" s="8">
        <v>-6.1787847642142424</v>
      </c>
      <c r="N12" s="8">
        <v>242.33465724779637</v>
      </c>
    </row>
    <row r="13" spans="1:14" x14ac:dyDescent="0.25">
      <c r="A13" t="s">
        <v>10</v>
      </c>
      <c r="B13" t="s">
        <v>52</v>
      </c>
      <c r="C13" s="8">
        <v>10185.706362141533</v>
      </c>
      <c r="D13" s="8">
        <v>7169.1090026903248</v>
      </c>
      <c r="E13" s="8">
        <v>7672.0579083803905</v>
      </c>
      <c r="F13" s="8">
        <v>6523.6453186559484</v>
      </c>
      <c r="G13" s="8">
        <v>4501.2738505842235</v>
      </c>
      <c r="H13" s="8">
        <v>4335.0867819291543</v>
      </c>
      <c r="I13" s="8">
        <v>0.15490964523991263</v>
      </c>
      <c r="J13" s="8">
        <v>0.61488255609595988</v>
      </c>
      <c r="K13" s="8">
        <v>1.5850496894341901E-2</v>
      </c>
      <c r="L13" s="8">
        <v>2513.6484537611423</v>
      </c>
      <c r="M13" s="8">
        <v>-502.94890569006566</v>
      </c>
      <c r="N13" s="8">
        <v>3016.5973594512079</v>
      </c>
    </row>
    <row r="14" spans="1:14" x14ac:dyDescent="0.25">
      <c r="A14" t="s">
        <v>11</v>
      </c>
      <c r="B14" t="s">
        <v>53</v>
      </c>
      <c r="C14" s="8">
        <v>908.45110645662874</v>
      </c>
      <c r="D14" s="8">
        <v>729.01754168676041</v>
      </c>
      <c r="E14" s="8">
        <v>681.35640972402268</v>
      </c>
      <c r="F14" s="8">
        <v>545.2078508504602</v>
      </c>
      <c r="G14" s="8">
        <v>455.71612020581688</v>
      </c>
      <c r="H14" s="8">
        <v>356.84698212832666</v>
      </c>
      <c r="I14" s="8">
        <v>0.12222413118135153</v>
      </c>
      <c r="J14" s="8">
        <v>0.66278177658080817</v>
      </c>
      <c r="K14" s="8">
        <v>1.387505350149433E-2</v>
      </c>
      <c r="L14" s="8">
        <v>227.09469673260605</v>
      </c>
      <c r="M14" s="8">
        <v>47.661131962737727</v>
      </c>
      <c r="N14" s="8">
        <v>179.43356476986833</v>
      </c>
    </row>
    <row r="15" spans="1:14" x14ac:dyDescent="0.25">
      <c r="A15" t="s">
        <v>12</v>
      </c>
      <c r="B15" t="s">
        <v>53</v>
      </c>
      <c r="C15" s="8">
        <v>821.38891583108853</v>
      </c>
      <c r="D15" s="8">
        <v>593.13892551285232</v>
      </c>
      <c r="E15" s="8">
        <v>615.13420185882148</v>
      </c>
      <c r="F15" s="8">
        <v>502.61265340482214</v>
      </c>
      <c r="G15" s="8">
        <v>329.66523118219737</v>
      </c>
      <c r="H15" s="8">
        <v>318.05893839221324</v>
      </c>
      <c r="I15" s="8">
        <v>0.11034875836757758</v>
      </c>
      <c r="J15" s="8">
        <v>0.75594338712064979</v>
      </c>
      <c r="K15" s="8">
        <v>7.766051798727077E-3</v>
      </c>
      <c r="L15" s="8">
        <v>206.25471397226704</v>
      </c>
      <c r="M15" s="8">
        <v>-21.99527634596916</v>
      </c>
      <c r="N15" s="8">
        <v>228.2499903182362</v>
      </c>
    </row>
    <row r="16" spans="1:14" x14ac:dyDescent="0.25">
      <c r="A16" t="s">
        <v>13</v>
      </c>
      <c r="B16" t="s">
        <v>53</v>
      </c>
      <c r="C16" s="8">
        <v>711.35569802102418</v>
      </c>
      <c r="D16" s="8">
        <v>595.02815467524135</v>
      </c>
      <c r="E16" s="8">
        <v>644.84755508350077</v>
      </c>
      <c r="F16" s="8">
        <v>902.61506750061926</v>
      </c>
      <c r="G16" s="8">
        <v>701.40161812139024</v>
      </c>
      <c r="H16" s="8">
        <v>578.08497786010469</v>
      </c>
      <c r="I16" s="8">
        <v>0.6416666679938039</v>
      </c>
      <c r="J16" s="8">
        <v>0.48396521951192772</v>
      </c>
      <c r="K16" s="8">
        <v>0.39178730672521178</v>
      </c>
      <c r="L16" s="8">
        <v>66.508142937523417</v>
      </c>
      <c r="M16" s="8">
        <v>-49.819400408259412</v>
      </c>
      <c r="N16" s="8">
        <v>116.32754334578283</v>
      </c>
    </row>
    <row r="17" spans="1:14" x14ac:dyDescent="0.25">
      <c r="A17" t="s">
        <v>14</v>
      </c>
      <c r="B17" t="s">
        <v>53</v>
      </c>
      <c r="C17" s="8">
        <v>1921.2666774328927</v>
      </c>
      <c r="D17" s="8">
        <v>1651.6589581158216</v>
      </c>
      <c r="E17" s="8">
        <v>1745.0260425735735</v>
      </c>
      <c r="F17" s="8">
        <v>1561.2056655915965</v>
      </c>
      <c r="G17" s="8">
        <v>1727.5980142154074</v>
      </c>
      <c r="H17" s="8">
        <v>1599.8647510792732</v>
      </c>
      <c r="I17" s="8">
        <v>0.6670689757231979</v>
      </c>
      <c r="J17" s="8">
        <v>0.8202961410528149</v>
      </c>
      <c r="K17" s="8">
        <v>0.21000646718669844</v>
      </c>
      <c r="L17" s="8">
        <v>176.24063485931924</v>
      </c>
      <c r="M17" s="8">
        <v>-93.367084457751844</v>
      </c>
      <c r="N17" s="8">
        <v>269.60771931707109</v>
      </c>
    </row>
    <row r="18" spans="1:14" x14ac:dyDescent="0.25">
      <c r="A18" t="s">
        <v>15</v>
      </c>
      <c r="B18" t="s">
        <v>51</v>
      </c>
      <c r="C18" s="8">
        <v>570.45179283361279</v>
      </c>
      <c r="D18" s="8">
        <v>448.5454351931146</v>
      </c>
      <c r="E18" s="8">
        <v>498.74186339619001</v>
      </c>
      <c r="F18" s="8">
        <v>312.56163746990711</v>
      </c>
      <c r="G18" s="8">
        <v>262.80031419938581</v>
      </c>
      <c r="H18" s="8">
        <v>227.60370108153251</v>
      </c>
      <c r="I18" s="8">
        <v>0.44531090253028616</v>
      </c>
      <c r="J18" s="8">
        <v>0.50521173226849636</v>
      </c>
      <c r="K18" s="8">
        <v>1.7418862848347219E-2</v>
      </c>
      <c r="L18" s="8">
        <v>71.709929437422772</v>
      </c>
      <c r="M18" s="8">
        <v>-50.196428203075413</v>
      </c>
      <c r="N18" s="8">
        <v>121.90635764049819</v>
      </c>
    </row>
    <row r="19" spans="1:14" x14ac:dyDescent="0.25">
      <c r="A19" t="s">
        <v>16</v>
      </c>
      <c r="B19" t="s">
        <v>51</v>
      </c>
      <c r="C19" s="8">
        <v>66.36294340472115</v>
      </c>
      <c r="D19" s="8">
        <v>72.815802728944561</v>
      </c>
      <c r="E19" s="8">
        <v>110.67626856708803</v>
      </c>
      <c r="F19" s="8">
        <v>61.413193763294089</v>
      </c>
      <c r="G19" s="8">
        <v>52.778433816939597</v>
      </c>
      <c r="H19" s="8">
        <v>113.12589476246974</v>
      </c>
      <c r="I19" s="8">
        <v>2.3166703773037763E-2</v>
      </c>
      <c r="J19" s="8">
        <v>0.14896751320918128</v>
      </c>
      <c r="K19" s="8">
        <v>0.5055379140606584</v>
      </c>
      <c r="L19" s="8">
        <v>-44.31332516236688</v>
      </c>
      <c r="M19" s="8">
        <v>-37.860465838143469</v>
      </c>
      <c r="N19" s="8">
        <v>-6.4528593242234109</v>
      </c>
    </row>
    <row r="20" spans="1:14" x14ac:dyDescent="0.25">
      <c r="A20" t="s">
        <v>17</v>
      </c>
      <c r="B20" t="s">
        <v>53</v>
      </c>
      <c r="C20" s="8">
        <v>816.02968226951259</v>
      </c>
      <c r="D20" s="8">
        <v>757.4792340315804</v>
      </c>
      <c r="E20" s="8">
        <v>847.27584940688359</v>
      </c>
      <c r="F20" s="8">
        <v>421.61221453276931</v>
      </c>
      <c r="G20" s="8">
        <v>334.04448802143793</v>
      </c>
      <c r="H20" s="8">
        <v>410.81543583177375</v>
      </c>
      <c r="I20" s="8">
        <v>0.82100490747157673</v>
      </c>
      <c r="J20" s="8">
        <v>0.33053439446401967</v>
      </c>
      <c r="K20" s="8">
        <v>0.54936716201892799</v>
      </c>
      <c r="L20" s="8">
        <v>-31.246167137371003</v>
      </c>
      <c r="M20" s="8">
        <v>-89.79661537530319</v>
      </c>
      <c r="N20" s="8">
        <v>58.550448237932187</v>
      </c>
    </row>
    <row r="21" spans="1:14" x14ac:dyDescent="0.25">
      <c r="A21" t="s">
        <v>18</v>
      </c>
      <c r="B21" t="s">
        <v>53</v>
      </c>
      <c r="C21" s="8">
        <v>599.14215062460005</v>
      </c>
      <c r="D21" s="8">
        <v>598.70650453900828</v>
      </c>
      <c r="E21" s="8">
        <v>580.02649830880762</v>
      </c>
      <c r="F21" s="8">
        <v>474.99077031207111</v>
      </c>
      <c r="G21" s="8">
        <v>439.70962858411394</v>
      </c>
      <c r="H21" s="8">
        <v>377.46959849433193</v>
      </c>
      <c r="I21" s="8">
        <v>0.88631381897358597</v>
      </c>
      <c r="J21" s="8">
        <v>0.87116077019992277</v>
      </c>
      <c r="K21" s="8">
        <v>0.99499437368694243</v>
      </c>
      <c r="L21" s="8">
        <v>19.115652315792431</v>
      </c>
      <c r="M21" s="8">
        <v>18.680006230200661</v>
      </c>
      <c r="N21" s="8">
        <v>0.43564608559177032</v>
      </c>
    </row>
    <row r="22" spans="1:14" x14ac:dyDescent="0.25">
      <c r="A22" t="s">
        <v>19</v>
      </c>
      <c r="B22" t="s">
        <v>52</v>
      </c>
      <c r="C22" s="8">
        <v>29.127818027611621</v>
      </c>
      <c r="D22" s="8">
        <v>48.927764362086187</v>
      </c>
      <c r="E22" s="8">
        <v>36.937713735992084</v>
      </c>
      <c r="F22" s="8">
        <v>26.997780132095144</v>
      </c>
      <c r="G22" s="8">
        <v>49.974396501743698</v>
      </c>
      <c r="H22" s="8">
        <v>27.035912675341187</v>
      </c>
      <c r="I22" s="8">
        <v>0.37820996734111056</v>
      </c>
      <c r="J22" s="8">
        <v>0.18971248136552279</v>
      </c>
      <c r="K22" s="8">
        <v>0.14703822920733006</v>
      </c>
      <c r="L22" s="8">
        <v>-7.8098957083804628</v>
      </c>
      <c r="M22" s="8">
        <v>11.990050626094103</v>
      </c>
      <c r="N22" s="8">
        <v>-19.799946334474566</v>
      </c>
    </row>
    <row r="23" spans="1:14" x14ac:dyDescent="0.25">
      <c r="A23" t="s">
        <v>20</v>
      </c>
      <c r="B23" t="s">
        <v>51</v>
      </c>
      <c r="C23" s="8">
        <v>372.93608664269777</v>
      </c>
      <c r="D23" s="8">
        <v>446.70601579205095</v>
      </c>
      <c r="E23" s="8">
        <v>677.88186120467878</v>
      </c>
      <c r="F23" s="8">
        <v>451.16188079610396</v>
      </c>
      <c r="G23" s="8">
        <v>511.21577674981557</v>
      </c>
      <c r="H23" s="8">
        <v>821.13222932235533</v>
      </c>
      <c r="I23" s="8">
        <v>2.4514808450251144E-2</v>
      </c>
      <c r="J23" s="8">
        <v>6.9953920264120714E-2</v>
      </c>
      <c r="K23" s="8">
        <v>9.3522330394655406E-2</v>
      </c>
      <c r="L23" s="8">
        <v>-304.94577456198101</v>
      </c>
      <c r="M23" s="8">
        <v>-231.17584541262784</v>
      </c>
      <c r="N23" s="8">
        <v>-73.769929149353175</v>
      </c>
    </row>
    <row r="24" spans="1:14" x14ac:dyDescent="0.25">
      <c r="A24" t="s">
        <v>21</v>
      </c>
      <c r="B24" t="s">
        <v>53</v>
      </c>
      <c r="C24" s="8">
        <v>107.68359130340305</v>
      </c>
      <c r="D24" s="8">
        <v>81.236831109631055</v>
      </c>
      <c r="E24" s="8">
        <v>105.42842077399355</v>
      </c>
      <c r="F24" s="8">
        <v>72.424297020335246</v>
      </c>
      <c r="G24" s="8">
        <v>50.465726388934229</v>
      </c>
      <c r="H24" s="8">
        <v>74.09000476454635</v>
      </c>
      <c r="I24" s="8">
        <v>0.88914700213513997</v>
      </c>
      <c r="J24" s="8">
        <v>5.522852457377718E-2</v>
      </c>
      <c r="K24" s="8">
        <v>8.8085877793211351E-2</v>
      </c>
      <c r="L24" s="8">
        <v>2.2551705294094972</v>
      </c>
      <c r="M24" s="8">
        <v>-24.191589664362496</v>
      </c>
      <c r="N24" s="8">
        <v>26.446760193771993</v>
      </c>
    </row>
    <row r="25" spans="1:14" x14ac:dyDescent="0.25">
      <c r="A25" t="s">
        <v>22</v>
      </c>
      <c r="B25" t="s">
        <v>53</v>
      </c>
      <c r="C25" s="8">
        <v>327.18325440692155</v>
      </c>
      <c r="D25" s="8">
        <v>432.25640555636602</v>
      </c>
      <c r="E25" s="8">
        <v>494.64146503365822</v>
      </c>
      <c r="F25" s="8">
        <v>318.84906538940641</v>
      </c>
      <c r="G25" s="8">
        <v>365.47713694010793</v>
      </c>
      <c r="H25" s="8">
        <v>407.42296156129612</v>
      </c>
      <c r="I25" s="8">
        <v>2.5175746687594583E-3</v>
      </c>
      <c r="J25" s="8">
        <v>0.10385380820307237</v>
      </c>
      <c r="K25" s="8">
        <v>5.5565258153369062E-3</v>
      </c>
      <c r="L25" s="8">
        <v>-167.45821062673667</v>
      </c>
      <c r="M25" s="8">
        <v>-62.385059477292202</v>
      </c>
      <c r="N25" s="8">
        <v>-105.07315114944447</v>
      </c>
    </row>
    <row r="26" spans="1:14" x14ac:dyDescent="0.25">
      <c r="A26" t="s">
        <v>23</v>
      </c>
      <c r="B26" t="s">
        <v>52</v>
      </c>
      <c r="C26" s="8">
        <v>172.29967120963127</v>
      </c>
      <c r="D26" s="8">
        <v>152.81417174833879</v>
      </c>
      <c r="E26" s="8">
        <v>252.53812641794971</v>
      </c>
      <c r="F26" s="8">
        <v>72.402064756976642</v>
      </c>
      <c r="G26" s="8">
        <v>89.649231130459199</v>
      </c>
      <c r="H26" s="8">
        <v>174.44819497016857</v>
      </c>
      <c r="I26" s="8">
        <v>7.6820006132175447E-2</v>
      </c>
      <c r="J26" s="8">
        <v>3.8229840145907516E-2</v>
      </c>
      <c r="K26" s="8">
        <v>0.31432185437099025</v>
      </c>
      <c r="L26" s="8">
        <v>-80.238455208318442</v>
      </c>
      <c r="M26" s="8">
        <v>-99.723954669610919</v>
      </c>
      <c r="N26" s="8">
        <v>19.485499461292477</v>
      </c>
    </row>
    <row r="27" spans="1:14" x14ac:dyDescent="0.25">
      <c r="A27" t="s">
        <v>24</v>
      </c>
      <c r="B27" t="s">
        <v>53</v>
      </c>
      <c r="C27" s="8">
        <v>10630.655241845401</v>
      </c>
      <c r="D27" s="8">
        <v>8645.3701915257498</v>
      </c>
      <c r="E27" s="8">
        <v>9422.5956411566567</v>
      </c>
      <c r="F27" s="8">
        <v>7193.5676348809666</v>
      </c>
      <c r="G27" s="8">
        <v>5322.6303768383732</v>
      </c>
      <c r="H27" s="8">
        <v>5198.7464240345507</v>
      </c>
      <c r="I27" s="8">
        <v>0.4518129736574884</v>
      </c>
      <c r="J27" s="8">
        <v>0.59430290026276666</v>
      </c>
      <c r="K27" s="8">
        <v>0.17702400568279036</v>
      </c>
      <c r="L27" s="8">
        <v>1208.0596006887445</v>
      </c>
      <c r="M27" s="8">
        <v>-777.22544963090695</v>
      </c>
      <c r="N27" s="8">
        <v>1985.2850503196514</v>
      </c>
    </row>
    <row r="28" spans="1:14" x14ac:dyDescent="0.25">
      <c r="A28" t="s">
        <v>25</v>
      </c>
      <c r="B28" t="s">
        <v>51</v>
      </c>
      <c r="C28" s="8">
        <v>20.962948889618925</v>
      </c>
      <c r="D28" s="8">
        <v>16.592526625977225</v>
      </c>
      <c r="E28" s="8">
        <v>32.99245628012978</v>
      </c>
      <c r="F28" s="8">
        <v>11.110531585545701</v>
      </c>
      <c r="G28" s="8">
        <v>12.448419947576127</v>
      </c>
      <c r="H28" s="8">
        <v>23.27615593659019</v>
      </c>
      <c r="I28" s="8">
        <v>6.1423417510830636E-2</v>
      </c>
      <c r="J28" s="8">
        <v>3.8738645678249575E-3</v>
      </c>
      <c r="K28" s="8">
        <v>0.15707157725455365</v>
      </c>
      <c r="L28" s="8">
        <v>-12.029507390510854</v>
      </c>
      <c r="M28" s="8">
        <v>-16.399929654152555</v>
      </c>
      <c r="N28" s="8">
        <v>4.3704222636417001</v>
      </c>
    </row>
    <row r="29" spans="1:14" x14ac:dyDescent="0.25">
      <c r="A29" t="s">
        <v>26</v>
      </c>
      <c r="B29" t="s">
        <v>53</v>
      </c>
      <c r="C29" s="8">
        <v>137.44722443931798</v>
      </c>
      <c r="D29" s="8">
        <v>127.12153524534618</v>
      </c>
      <c r="E29" s="8">
        <v>158.4245130312743</v>
      </c>
      <c r="F29" s="8">
        <v>128.6472025819528</v>
      </c>
      <c r="G29" s="8">
        <v>86.59548942617468</v>
      </c>
      <c r="H29" s="8">
        <v>171.55789772796066</v>
      </c>
      <c r="I29" s="8">
        <v>0.7268509875705802</v>
      </c>
      <c r="J29" s="8">
        <v>0.56968448234157054</v>
      </c>
      <c r="K29" s="8">
        <v>0.73754295649324131</v>
      </c>
      <c r="L29" s="8">
        <v>-20.977288591956324</v>
      </c>
      <c r="M29" s="8">
        <v>-31.302977785928121</v>
      </c>
      <c r="N29" s="8">
        <v>10.325689193971797</v>
      </c>
    </row>
    <row r="30" spans="1:14" x14ac:dyDescent="0.25">
      <c r="A30" t="s">
        <v>27</v>
      </c>
      <c r="B30" t="s">
        <v>53</v>
      </c>
      <c r="C30" s="8">
        <v>5580.3648413956898</v>
      </c>
      <c r="D30" s="8">
        <v>5206.5812605572182</v>
      </c>
      <c r="E30" s="8">
        <v>7105.6120301192559</v>
      </c>
      <c r="F30" s="8">
        <v>4730.5817051931353</v>
      </c>
      <c r="G30" s="8">
        <v>3932.5079868987013</v>
      </c>
      <c r="H30" s="8">
        <v>5924.0397022916504</v>
      </c>
      <c r="I30" s="8">
        <v>0.13773403009742355</v>
      </c>
      <c r="J30" s="8">
        <v>0.10088483531708096</v>
      </c>
      <c r="K30" s="8">
        <v>0.62654102315375926</v>
      </c>
      <c r="L30" s="8">
        <v>-1525.2471887235661</v>
      </c>
      <c r="M30" s="8">
        <v>-1899.0307695620377</v>
      </c>
      <c r="N30" s="8">
        <v>373.78358083847161</v>
      </c>
    </row>
    <row r="31" spans="1:14" x14ac:dyDescent="0.25">
      <c r="A31" t="s">
        <v>28</v>
      </c>
      <c r="B31" t="s">
        <v>53</v>
      </c>
      <c r="C31" s="8">
        <v>473.95173033963118</v>
      </c>
      <c r="D31" s="8">
        <v>326.233698991886</v>
      </c>
      <c r="E31" s="8">
        <v>370.87189817946563</v>
      </c>
      <c r="F31" s="8">
        <v>374.16034873147629</v>
      </c>
      <c r="G31" s="8">
        <v>230.21010871077758</v>
      </c>
      <c r="H31" s="8">
        <v>250.65321977999318</v>
      </c>
      <c r="I31" s="8">
        <v>0.23131936593005012</v>
      </c>
      <c r="J31" s="8">
        <v>0.42961940791533904</v>
      </c>
      <c r="K31" s="8">
        <v>2.9540189431310072E-2</v>
      </c>
      <c r="L31" s="8">
        <v>103.07983216016555</v>
      </c>
      <c r="M31" s="8">
        <v>-44.63819918757963</v>
      </c>
      <c r="N31" s="8">
        <v>147.71803134774518</v>
      </c>
    </row>
    <row r="32" spans="1:14" x14ac:dyDescent="0.25">
      <c r="A32" t="s">
        <v>29</v>
      </c>
      <c r="B32" t="s">
        <v>53</v>
      </c>
      <c r="C32" s="8">
        <v>136.45234060663816</v>
      </c>
      <c r="D32" s="8">
        <v>126.84390839413796</v>
      </c>
      <c r="E32" s="8">
        <v>130.27467773056534</v>
      </c>
      <c r="F32" s="8">
        <v>119.18969647735375</v>
      </c>
      <c r="G32" s="8">
        <v>91.157033509577474</v>
      </c>
      <c r="H32" s="8">
        <v>85.288553399888997</v>
      </c>
      <c r="I32" s="8">
        <v>0.8422360398410299</v>
      </c>
      <c r="J32" s="8">
        <v>0.84967336775601698</v>
      </c>
      <c r="K32" s="8">
        <v>0.63916156640864785</v>
      </c>
      <c r="L32" s="8">
        <v>6.1776628760728158</v>
      </c>
      <c r="M32" s="8">
        <v>-3.4307693364273888</v>
      </c>
      <c r="N32" s="8">
        <v>9.6084322125002046</v>
      </c>
    </row>
    <row r="33" spans="1:14" x14ac:dyDescent="0.25">
      <c r="A33" t="s">
        <v>30</v>
      </c>
      <c r="B33" t="s">
        <v>53</v>
      </c>
      <c r="C33" s="8">
        <v>164.83175324703558</v>
      </c>
      <c r="D33" s="8">
        <v>634.87169359828897</v>
      </c>
      <c r="E33" s="8">
        <v>303.72828987999895</v>
      </c>
      <c r="F33" s="8">
        <v>375.99263951196349</v>
      </c>
      <c r="G33" s="8">
        <v>1418.0717972769855</v>
      </c>
      <c r="H33" s="8">
        <v>599.09468399831019</v>
      </c>
      <c r="I33" s="8">
        <v>0.45334099761350866</v>
      </c>
      <c r="J33" s="8">
        <v>0.23697929641679197</v>
      </c>
      <c r="K33" s="8">
        <v>0.29072356120025122</v>
      </c>
      <c r="L33" s="8">
        <v>-138.89653663296338</v>
      </c>
      <c r="M33" s="8">
        <v>331.14340371829002</v>
      </c>
      <c r="N33" s="8">
        <v>-470.03994035125339</v>
      </c>
    </row>
    <row r="34" spans="1:14" x14ac:dyDescent="0.25">
      <c r="A34" t="s">
        <v>31</v>
      </c>
      <c r="B34" t="s">
        <v>52</v>
      </c>
      <c r="C34" s="8">
        <v>13.271720088232343</v>
      </c>
      <c r="D34" s="8">
        <v>7.9017693880909325</v>
      </c>
      <c r="E34" s="8">
        <v>9.7476878821888508</v>
      </c>
      <c r="F34" s="8">
        <v>13.234019534610889</v>
      </c>
      <c r="G34" s="8">
        <v>7.1279947671260482</v>
      </c>
      <c r="H34" s="8">
        <v>9.2620665148224735</v>
      </c>
      <c r="I34" s="8">
        <v>0.29123634535914289</v>
      </c>
      <c r="J34" s="8">
        <v>0.48444057478518177</v>
      </c>
      <c r="K34" s="8">
        <v>3.6828695255839018E-2</v>
      </c>
      <c r="L34" s="8">
        <v>3.5240322060434917</v>
      </c>
      <c r="M34" s="8">
        <v>-1.8459184940979183</v>
      </c>
      <c r="N34" s="8">
        <v>5.36995070014141</v>
      </c>
    </row>
    <row r="35" spans="1:14" x14ac:dyDescent="0.25">
      <c r="A35" t="s">
        <v>32</v>
      </c>
      <c r="B35" t="s">
        <v>53</v>
      </c>
      <c r="C35" s="8">
        <v>1516.2048597300052</v>
      </c>
      <c r="D35" s="8">
        <v>1965.3435731270329</v>
      </c>
      <c r="E35" s="8">
        <v>1555.2655890471094</v>
      </c>
      <c r="F35" s="8">
        <v>2205.375348194415</v>
      </c>
      <c r="G35" s="8">
        <v>4043.0775587898061</v>
      </c>
      <c r="H35" s="8">
        <v>1982.7513616662957</v>
      </c>
      <c r="I35" s="8">
        <v>0.94692441462816657</v>
      </c>
      <c r="J35" s="8">
        <v>0.70931413272336019</v>
      </c>
      <c r="K35" s="8">
        <v>0.75519035015126157</v>
      </c>
      <c r="L35" s="8">
        <v>-39.060729317104233</v>
      </c>
      <c r="M35" s="8">
        <v>410.07798407992345</v>
      </c>
      <c r="N35" s="8">
        <v>-449.13871339702769</v>
      </c>
    </row>
    <row r="36" spans="1:14" x14ac:dyDescent="0.25">
      <c r="A36" t="s">
        <v>33</v>
      </c>
      <c r="B36" t="s">
        <v>52</v>
      </c>
      <c r="C36" s="8">
        <v>34.000959900972717</v>
      </c>
      <c r="D36" s="8">
        <v>44.894157357710839</v>
      </c>
      <c r="E36" s="8">
        <v>46.60545365514691</v>
      </c>
      <c r="F36" s="8">
        <v>47.092925035483361</v>
      </c>
      <c r="G36" s="8">
        <v>55.611888839599978</v>
      </c>
      <c r="H36" s="8">
        <v>58.752616151854802</v>
      </c>
      <c r="I36" s="8">
        <v>0.22583830262219054</v>
      </c>
      <c r="J36" s="8">
        <v>0.81592191574157247</v>
      </c>
      <c r="K36" s="8">
        <v>0.32869374916059535</v>
      </c>
      <c r="L36" s="8">
        <v>-12.604493754174193</v>
      </c>
      <c r="M36" s="8">
        <v>-1.7112962974360713</v>
      </c>
      <c r="N36" s="8">
        <v>-10.893197456738122</v>
      </c>
    </row>
    <row r="37" spans="1:14" x14ac:dyDescent="0.25">
      <c r="A37" t="s">
        <v>34</v>
      </c>
      <c r="B37" t="s">
        <v>53</v>
      </c>
      <c r="C37" s="8">
        <v>52.982568202035758</v>
      </c>
      <c r="D37" s="8">
        <v>35.931267664892069</v>
      </c>
      <c r="E37" s="8">
        <v>33.729567906266212</v>
      </c>
      <c r="F37" s="8">
        <v>36.467457244107983</v>
      </c>
      <c r="G37" s="8">
        <v>19.023131076100995</v>
      </c>
      <c r="H37" s="8">
        <v>12.709957864425354</v>
      </c>
      <c r="I37" s="8">
        <v>0.10514661823790243</v>
      </c>
      <c r="J37" s="8">
        <v>0.68450945750288827</v>
      </c>
      <c r="K37" s="8">
        <v>4.6669937324233031E-2</v>
      </c>
      <c r="L37" s="8">
        <v>19.253000295769546</v>
      </c>
      <c r="M37" s="8">
        <v>2.2016997586258569</v>
      </c>
      <c r="N37" s="8">
        <v>17.051300537143689</v>
      </c>
    </row>
    <row r="38" spans="1:14" x14ac:dyDescent="0.25">
      <c r="A38" t="s">
        <v>35</v>
      </c>
      <c r="B38" t="s">
        <v>51</v>
      </c>
      <c r="C38" s="8">
        <v>81.610507999243239</v>
      </c>
      <c r="D38" s="8">
        <v>71.257997202464495</v>
      </c>
      <c r="E38" s="8">
        <v>101.76342672461952</v>
      </c>
      <c r="F38" s="8">
        <v>52.645305664640773</v>
      </c>
      <c r="G38" s="8">
        <v>42.852307236597909</v>
      </c>
      <c r="H38" s="8">
        <v>93.573595020736064</v>
      </c>
      <c r="I38" s="8">
        <v>0.33632081121568624</v>
      </c>
      <c r="J38" s="8">
        <v>0.14104128029430163</v>
      </c>
      <c r="K38" s="8">
        <v>0.1878462236048575</v>
      </c>
      <c r="L38" s="8">
        <v>-20.152918725376281</v>
      </c>
      <c r="M38" s="8">
        <v>-30.505429522155026</v>
      </c>
      <c r="N38" s="8">
        <v>10.352510796778745</v>
      </c>
    </row>
    <row r="39" spans="1:14" x14ac:dyDescent="0.25">
      <c r="A39" t="s">
        <v>36</v>
      </c>
      <c r="B39" t="s">
        <v>52</v>
      </c>
      <c r="C39" s="8">
        <v>0.47648610298327854</v>
      </c>
      <c r="D39" s="8">
        <v>0.87695970753648689</v>
      </c>
      <c r="E39" s="8">
        <v>0.82282948658768007</v>
      </c>
      <c r="F39" s="8">
        <v>0.58213710295338128</v>
      </c>
      <c r="G39" s="8">
        <v>1.2732798525396243</v>
      </c>
      <c r="H39" s="8">
        <v>0.679530111348568</v>
      </c>
      <c r="I39" s="8">
        <v>0.28844719449673312</v>
      </c>
      <c r="J39" s="8">
        <v>0.86369055690825913</v>
      </c>
      <c r="K39" s="8">
        <v>0.38315984213099108</v>
      </c>
      <c r="L39" s="8">
        <v>-0.34634338360440153</v>
      </c>
      <c r="M39" s="8">
        <v>5.4130220948806818E-2</v>
      </c>
      <c r="N39" s="8">
        <v>-0.40047360455320835</v>
      </c>
    </row>
    <row r="40" spans="1:14" x14ac:dyDescent="0.25">
      <c r="A40" t="s">
        <v>37</v>
      </c>
      <c r="B40" t="s">
        <v>53</v>
      </c>
      <c r="C40" s="8">
        <v>131.73333866383655</v>
      </c>
      <c r="D40" s="8">
        <v>108.13233194150958</v>
      </c>
      <c r="E40" s="8">
        <v>81.797372794329007</v>
      </c>
      <c r="F40" s="8">
        <v>81.660307540106928</v>
      </c>
      <c r="G40" s="8">
        <v>58.501541620062973</v>
      </c>
      <c r="H40" s="8">
        <v>42.557106048374223</v>
      </c>
      <c r="I40" s="8">
        <v>4.5758766319019907E-2</v>
      </c>
      <c r="J40" s="8">
        <v>9.5831598287803146E-2</v>
      </c>
      <c r="K40" s="8">
        <v>0.26091725859745957</v>
      </c>
      <c r="L40" s="8">
        <v>49.935965869507541</v>
      </c>
      <c r="M40" s="8">
        <v>26.33495914718057</v>
      </c>
      <c r="N40" s="8">
        <v>23.601006722326971</v>
      </c>
    </row>
    <row r="41" spans="1:14" x14ac:dyDescent="0.25">
      <c r="A41" t="s">
        <v>38</v>
      </c>
      <c r="B41" t="s">
        <v>53</v>
      </c>
      <c r="C41" s="8">
        <v>52.312492161520481</v>
      </c>
      <c r="D41" s="8">
        <v>52.360801104549864</v>
      </c>
      <c r="E41" s="8">
        <v>46.58698505125119</v>
      </c>
      <c r="F41" s="8">
        <v>49.926803889303791</v>
      </c>
      <c r="G41" s="8">
        <v>45.089800273118804</v>
      </c>
      <c r="H41" s="8">
        <v>34.141808615015655</v>
      </c>
      <c r="I41" s="8">
        <v>0.68851008216505938</v>
      </c>
      <c r="J41" s="8">
        <v>0.65544195762991131</v>
      </c>
      <c r="K41" s="8">
        <v>0.99771924258665678</v>
      </c>
      <c r="L41" s="8">
        <v>5.7255071102692909</v>
      </c>
      <c r="M41" s="8">
        <v>5.773816053298674</v>
      </c>
      <c r="N41" s="8">
        <v>-4.8308943029383045E-2</v>
      </c>
    </row>
    <row r="42" spans="1:14" x14ac:dyDescent="0.25">
      <c r="A42" t="s">
        <v>39</v>
      </c>
      <c r="B42" t="s">
        <v>53</v>
      </c>
      <c r="C42" s="8">
        <v>133.53758314620254</v>
      </c>
      <c r="D42" s="8">
        <v>86.710392073059381</v>
      </c>
      <c r="E42" s="8">
        <v>97.971984405945292</v>
      </c>
      <c r="F42" s="8">
        <v>115.05887738876649</v>
      </c>
      <c r="G42" s="8">
        <v>54.224367665085964</v>
      </c>
      <c r="H42" s="8">
        <v>67.244955639881482</v>
      </c>
      <c r="I42" s="8">
        <v>0.1815464435916686</v>
      </c>
      <c r="J42" s="8">
        <v>0.34834587484044566</v>
      </c>
      <c r="K42" s="8">
        <v>4.9338988419733297E-2</v>
      </c>
      <c r="L42" s="8">
        <v>35.565598740257244</v>
      </c>
      <c r="M42" s="8">
        <v>-11.261592332885911</v>
      </c>
      <c r="N42" s="8">
        <v>46.827191073143155</v>
      </c>
    </row>
    <row r="43" spans="1:14" x14ac:dyDescent="0.25">
      <c r="A43" t="s">
        <v>40</v>
      </c>
      <c r="B43" t="s">
        <v>52</v>
      </c>
      <c r="C43" s="8">
        <v>6.0131162739461415</v>
      </c>
      <c r="D43" s="8">
        <v>11.788866525329885</v>
      </c>
      <c r="E43" s="8">
        <v>10.218129450433651</v>
      </c>
      <c r="F43" s="8">
        <v>8.9521297967770295</v>
      </c>
      <c r="G43" s="8">
        <v>20.353665599844756</v>
      </c>
      <c r="H43" s="8">
        <v>14.01225107002632</v>
      </c>
      <c r="I43" s="8">
        <v>0.29434147211159778</v>
      </c>
      <c r="J43" s="8">
        <v>0.51988774893182421</v>
      </c>
      <c r="K43" s="8">
        <v>0.30305940142678589</v>
      </c>
      <c r="L43" s="8">
        <v>-4.2050131764875092</v>
      </c>
      <c r="M43" s="8">
        <v>1.5707370748962344</v>
      </c>
      <c r="N43" s="8">
        <v>-5.7757502513837435</v>
      </c>
    </row>
    <row r="44" spans="1:14" x14ac:dyDescent="0.25">
      <c r="A44" t="s">
        <v>41</v>
      </c>
      <c r="B44" t="s">
        <v>53</v>
      </c>
      <c r="C44" s="8">
        <v>8.9258833238471791</v>
      </c>
      <c r="D44" s="8">
        <v>16.371222904153566</v>
      </c>
      <c r="E44" s="8">
        <v>18.204748950938907</v>
      </c>
      <c r="F44" s="8">
        <v>6.7987270184206929</v>
      </c>
      <c r="G44" s="8">
        <v>16.974831845386099</v>
      </c>
      <c r="H44" s="8">
        <v>22.881228549853152</v>
      </c>
      <c r="I44" s="8">
        <v>0.20719171602953301</v>
      </c>
      <c r="J44" s="8">
        <v>0.63606995165269775</v>
      </c>
      <c r="K44" s="8">
        <v>0.16940353209411729</v>
      </c>
      <c r="L44" s="8">
        <v>-9.2788656270917276</v>
      </c>
      <c r="M44" s="8">
        <v>-1.8335260467853409</v>
      </c>
      <c r="N44" s="8">
        <v>-7.4453395803063867</v>
      </c>
    </row>
    <row r="45" spans="1:14" x14ac:dyDescent="0.25">
      <c r="A45" t="s">
        <v>42</v>
      </c>
      <c r="B45" t="s">
        <v>53</v>
      </c>
      <c r="C45" s="8">
        <v>2.5337970282366005</v>
      </c>
      <c r="D45" s="8">
        <v>3.0475669152354112</v>
      </c>
      <c r="E45" s="8">
        <v>4.8949075549567658</v>
      </c>
      <c r="F45" s="8">
        <v>2.8876714059351158</v>
      </c>
      <c r="G45" s="8">
        <v>2.880694315866887</v>
      </c>
      <c r="H45" s="8">
        <v>5.7863917781920522</v>
      </c>
      <c r="I45" s="8">
        <v>0.19837445708209289</v>
      </c>
      <c r="J45" s="8">
        <v>0.21785752134672315</v>
      </c>
      <c r="K45" s="8">
        <v>0.65353227978396389</v>
      </c>
      <c r="L45" s="8">
        <v>-2.3611105267201653</v>
      </c>
      <c r="M45" s="8">
        <v>-1.8473406397213545</v>
      </c>
      <c r="N45" s="8">
        <v>-0.51376988699881077</v>
      </c>
    </row>
  </sheetData>
  <conditionalFormatting sqref="I3:K45">
    <cfRule type="cellIs" dxfId="1" priority="2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/>
  </sheetViews>
  <sheetFormatPr defaultRowHeight="15" x14ac:dyDescent="0.25"/>
  <sheetData>
    <row r="1" spans="1:18" x14ac:dyDescent="0.25">
      <c r="A1" t="s">
        <v>48</v>
      </c>
      <c r="B1" t="s">
        <v>70</v>
      </c>
      <c r="C1" s="1" t="s">
        <v>54</v>
      </c>
      <c r="D1" s="1" t="s">
        <v>54</v>
      </c>
      <c r="E1" s="1" t="s">
        <v>54</v>
      </c>
      <c r="F1" s="1" t="s">
        <v>54</v>
      </c>
      <c r="G1" s="3" t="s">
        <v>55</v>
      </c>
      <c r="H1" s="3" t="s">
        <v>55</v>
      </c>
      <c r="I1" s="3" t="s">
        <v>55</v>
      </c>
      <c r="J1" s="3" t="s">
        <v>55</v>
      </c>
      <c r="K1" s="1" t="s">
        <v>54</v>
      </c>
      <c r="L1" s="1" t="s">
        <v>54</v>
      </c>
      <c r="M1" s="1" t="s">
        <v>54</v>
      </c>
      <c r="N1" s="1" t="s">
        <v>54</v>
      </c>
      <c r="O1" s="3" t="s">
        <v>55</v>
      </c>
      <c r="P1" s="3" t="s">
        <v>55</v>
      </c>
      <c r="Q1" s="3" t="s">
        <v>55</v>
      </c>
      <c r="R1" s="3" t="s">
        <v>55</v>
      </c>
    </row>
    <row r="2" spans="1:18" x14ac:dyDescent="0.25">
      <c r="A2" t="s">
        <v>68</v>
      </c>
      <c r="B2" t="s">
        <v>69</v>
      </c>
      <c r="C2" s="4" t="s">
        <v>44</v>
      </c>
      <c r="D2" s="6" t="s">
        <v>45</v>
      </c>
      <c r="E2" s="7" t="s">
        <v>46</v>
      </c>
      <c r="F2" s="2" t="s">
        <v>47</v>
      </c>
      <c r="G2" s="4" t="s">
        <v>44</v>
      </c>
      <c r="H2" s="6" t="s">
        <v>45</v>
      </c>
      <c r="I2" s="7" t="s">
        <v>46</v>
      </c>
      <c r="J2" s="2" t="s">
        <v>47</v>
      </c>
      <c r="K2" s="4" t="s">
        <v>44</v>
      </c>
      <c r="L2" s="6" t="s">
        <v>45</v>
      </c>
      <c r="M2" s="7" t="s">
        <v>46</v>
      </c>
      <c r="N2" s="2" t="s">
        <v>47</v>
      </c>
      <c r="O2" s="4" t="s">
        <v>44</v>
      </c>
      <c r="P2" s="6" t="s">
        <v>45</v>
      </c>
      <c r="Q2" s="7" t="s">
        <v>46</v>
      </c>
      <c r="R2" s="2" t="s">
        <v>47</v>
      </c>
    </row>
    <row r="3" spans="1:18" x14ac:dyDescent="0.25">
      <c r="A3" t="s">
        <v>0</v>
      </c>
      <c r="B3" t="s">
        <v>50</v>
      </c>
      <c r="C3" s="8">
        <v>1.7546153281301418</v>
      </c>
      <c r="D3" s="8">
        <v>1.4348489975383525</v>
      </c>
      <c r="E3" s="8">
        <v>0.28176335199219754</v>
      </c>
      <c r="F3" s="8">
        <v>0.43277511894195148</v>
      </c>
      <c r="G3" s="8">
        <v>1.7834854926740897</v>
      </c>
      <c r="H3" s="8">
        <v>0.59684477930015267</v>
      </c>
      <c r="I3" s="8">
        <v>0.11234359007779895</v>
      </c>
      <c r="J3" s="8">
        <v>0.8781688819113731</v>
      </c>
      <c r="K3" s="8">
        <v>0.43232569635549589</v>
      </c>
      <c r="L3" s="8">
        <v>0.62051865779588433</v>
      </c>
      <c r="M3" s="8">
        <v>4.7500701813283211E-2</v>
      </c>
      <c r="N3" s="8">
        <v>0.12063294633068777</v>
      </c>
      <c r="O3" s="8">
        <v>0.18924315642930523</v>
      </c>
      <c r="P3" s="8">
        <v>0.52019080224336489</v>
      </c>
      <c r="Q3" s="8">
        <v>6.2790014491751256E-2</v>
      </c>
      <c r="R3" s="8">
        <v>0.63871998392856999</v>
      </c>
    </row>
    <row r="4" spans="1:18" x14ac:dyDescent="0.25">
      <c r="A4" t="s">
        <v>1</v>
      </c>
      <c r="B4" t="s">
        <v>50</v>
      </c>
      <c r="C4" s="8">
        <v>1.1054743896276131</v>
      </c>
      <c r="D4" s="8">
        <v>1.2343169762214545</v>
      </c>
      <c r="E4" s="8">
        <v>0.96251163162605979</v>
      </c>
      <c r="F4" s="8">
        <v>0.8612138399121001</v>
      </c>
      <c r="G4" s="8">
        <v>1.0247112364346695</v>
      </c>
      <c r="H4" s="8">
        <v>1.2052338172023234</v>
      </c>
      <c r="I4" s="8">
        <v>0.7010884899303832</v>
      </c>
      <c r="J4" s="8">
        <v>0.77353560433267632</v>
      </c>
      <c r="K4" s="8">
        <v>0.43407508959973828</v>
      </c>
      <c r="L4" s="8">
        <v>0.61013737676478441</v>
      </c>
      <c r="M4" s="8">
        <v>0.83788226420513801</v>
      </c>
      <c r="N4" s="8">
        <v>0.60257394585744073</v>
      </c>
      <c r="O4" s="8">
        <v>0.8028565623304903</v>
      </c>
      <c r="P4" s="8">
        <v>0.30038738545387744</v>
      </c>
      <c r="Q4" s="8">
        <v>0.12560383575838607</v>
      </c>
      <c r="R4" s="8">
        <v>0.29798337477567072</v>
      </c>
    </row>
    <row r="5" spans="1:18" x14ac:dyDescent="0.25">
      <c r="A5" t="s">
        <v>2</v>
      </c>
      <c r="B5" t="s">
        <v>52</v>
      </c>
      <c r="C5" s="8">
        <v>1.9589250285217095</v>
      </c>
      <c r="D5" s="8">
        <v>0.74349579573486324</v>
      </c>
      <c r="E5" s="8">
        <v>0.43885585445346426</v>
      </c>
      <c r="F5" s="8">
        <v>0.97878068914332672</v>
      </c>
      <c r="G5" s="8">
        <v>1.8057557280752501</v>
      </c>
      <c r="H5" s="8">
        <v>0.63867090127990633</v>
      </c>
      <c r="I5" s="8">
        <v>2.4228654532885641E-2</v>
      </c>
      <c r="J5" s="8">
        <v>1.6941795291651187</v>
      </c>
      <c r="K5" s="8">
        <v>0.11813489966852775</v>
      </c>
      <c r="L5" s="8">
        <v>0.24808629839716867</v>
      </c>
      <c r="M5" s="8">
        <v>0.30909270827266244</v>
      </c>
      <c r="N5" s="8">
        <v>0.96729390829903461</v>
      </c>
      <c r="O5" s="8">
        <v>0.15637926246738354</v>
      </c>
      <c r="P5" s="8">
        <v>0.16050139540327701</v>
      </c>
      <c r="Q5" s="8">
        <v>0.11802456313505538</v>
      </c>
      <c r="R5" s="8">
        <v>0.30234843656353638</v>
      </c>
    </row>
    <row r="6" spans="1:18" x14ac:dyDescent="0.25">
      <c r="A6" t="s">
        <v>3</v>
      </c>
      <c r="B6" t="s">
        <v>53</v>
      </c>
      <c r="C6" s="8">
        <v>1.7396782352121938</v>
      </c>
      <c r="D6" s="8">
        <v>1.0648823774473224</v>
      </c>
      <c r="E6" s="8">
        <v>0.76719675369459328</v>
      </c>
      <c r="F6" s="8">
        <v>0.84222493258669595</v>
      </c>
      <c r="G6" s="8">
        <v>1.1913237969661357</v>
      </c>
      <c r="H6" s="8">
        <v>0.92830103084958293</v>
      </c>
      <c r="I6" s="8">
        <v>0.53515083365932303</v>
      </c>
      <c r="J6" s="8">
        <v>0.82311003644517489</v>
      </c>
      <c r="K6" s="8">
        <v>0.10756135008129286</v>
      </c>
      <c r="L6" s="8">
        <v>0.8657889650775511</v>
      </c>
      <c r="M6" s="8">
        <v>0.33915091116862472</v>
      </c>
      <c r="N6" s="8">
        <v>0.19759011422811346</v>
      </c>
      <c r="O6" s="8">
        <v>0.34822532174555443</v>
      </c>
      <c r="P6" s="8">
        <v>0.75343772076104065</v>
      </c>
      <c r="Q6" s="8">
        <v>6.403443012771981E-2</v>
      </c>
      <c r="R6" s="8">
        <v>0.14449915868134022</v>
      </c>
    </row>
    <row r="7" spans="1:18" x14ac:dyDescent="0.25">
      <c r="A7" t="s">
        <v>4</v>
      </c>
      <c r="B7" t="s">
        <v>52</v>
      </c>
      <c r="C7" s="8">
        <v>0.18097742604111924</v>
      </c>
      <c r="D7" s="8">
        <v>0.57294741251745429</v>
      </c>
      <c r="E7" s="8">
        <v>5.0627165043534523</v>
      </c>
      <c r="F7" s="8">
        <v>1.6482698395629956</v>
      </c>
      <c r="G7" s="8">
        <v>0.22687237007518904</v>
      </c>
      <c r="H7" s="8">
        <v>1.0424341204945642</v>
      </c>
      <c r="I7" s="8">
        <v>4.4444615507108542</v>
      </c>
      <c r="J7" s="8">
        <v>0.85553126627508913</v>
      </c>
      <c r="K7" s="8">
        <v>0.4450229533968566</v>
      </c>
      <c r="L7" s="8">
        <v>0.5061887580623714</v>
      </c>
      <c r="M7" s="8">
        <v>9.140346856396786E-2</v>
      </c>
      <c r="N7" s="8">
        <v>0.65139121732920868</v>
      </c>
      <c r="O7" s="8">
        <v>0.33172854491140369</v>
      </c>
      <c r="P7" s="8">
        <v>0.88160454566185975</v>
      </c>
      <c r="Q7" s="8">
        <v>0.18314492688853157</v>
      </c>
      <c r="R7" s="8">
        <v>0.67437122645390069</v>
      </c>
    </row>
    <row r="8" spans="1:18" x14ac:dyDescent="0.25">
      <c r="A8" t="s">
        <v>5</v>
      </c>
      <c r="B8" t="s">
        <v>51</v>
      </c>
      <c r="C8" s="8">
        <v>7.5709488813135192E-4</v>
      </c>
      <c r="D8" s="8">
        <v>0.76157944169183767</v>
      </c>
      <c r="E8" s="8">
        <v>0.90935151323624763</v>
      </c>
      <c r="F8" s="8">
        <v>0.8811670421619423</v>
      </c>
      <c r="G8" s="8">
        <v>4.015445990590635</v>
      </c>
      <c r="H8" s="8">
        <v>0</v>
      </c>
      <c r="I8" s="8">
        <v>2.1466802640579004</v>
      </c>
      <c r="J8" s="8">
        <v>1.7480266951408294</v>
      </c>
      <c r="K8" s="8">
        <v>0.42221875831782829</v>
      </c>
      <c r="L8" s="8">
        <v>0.89048992316451558</v>
      </c>
      <c r="M8" s="8">
        <v>0.42264973081038371</v>
      </c>
      <c r="N8" s="8">
        <v>0.94848245252805907</v>
      </c>
      <c r="O8" s="8">
        <v>0.11893591968946748</v>
      </c>
      <c r="P8" s="8">
        <v>0.42264973081037416</v>
      </c>
      <c r="Q8" s="8">
        <v>0.39579325979125213</v>
      </c>
      <c r="R8" s="8">
        <v>0.44089778784177747</v>
      </c>
    </row>
    <row r="9" spans="1:18" x14ac:dyDescent="0.25">
      <c r="A9" t="s">
        <v>6</v>
      </c>
      <c r="B9" t="s">
        <v>52</v>
      </c>
      <c r="C9" s="8">
        <v>3.1305737863932412</v>
      </c>
      <c r="D9" s="8">
        <v>1.2839436259833539</v>
      </c>
      <c r="E9" s="8">
        <v>0.19361613778531939</v>
      </c>
      <c r="F9" s="8">
        <v>3.9774402072875308</v>
      </c>
      <c r="G9" s="8">
        <v>2.7759154445371363</v>
      </c>
      <c r="H9" s="8">
        <v>2.2772466614522799</v>
      </c>
      <c r="I9" s="8">
        <v>0.17925943726873228</v>
      </c>
      <c r="J9" s="8">
        <v>1.1850996551836257</v>
      </c>
      <c r="K9" s="8">
        <v>1.5364242433004247E-3</v>
      </c>
      <c r="L9" s="8">
        <v>0.78127698102758469</v>
      </c>
      <c r="M9" s="8">
        <v>0.18376720283328463</v>
      </c>
      <c r="N9" s="8">
        <v>0.43792507126211733</v>
      </c>
      <c r="O9" s="8">
        <v>0.19780828242564141</v>
      </c>
      <c r="P9" s="8">
        <v>0.44466482435539179</v>
      </c>
      <c r="Q9" s="8">
        <v>0.18759220924505249</v>
      </c>
      <c r="R9" s="8">
        <v>0.62173713948720577</v>
      </c>
    </row>
    <row r="10" spans="1:18" x14ac:dyDescent="0.25">
      <c r="A10" t="s">
        <v>7</v>
      </c>
      <c r="B10" t="s">
        <v>52</v>
      </c>
      <c r="C10" s="8">
        <v>1.5933284294259953</v>
      </c>
      <c r="D10" s="8">
        <v>0.92617825877617621</v>
      </c>
      <c r="E10" s="8">
        <v>0.62234561578489811</v>
      </c>
      <c r="F10" s="8">
        <v>0.78406462709136848</v>
      </c>
      <c r="G10" s="8">
        <v>1.0735452585875653</v>
      </c>
      <c r="H10" s="8">
        <v>0.64385818438470033</v>
      </c>
      <c r="I10" s="8">
        <v>0.32841290432675391</v>
      </c>
      <c r="J10" s="8">
        <v>0.7948942164164885</v>
      </c>
      <c r="K10" s="8">
        <v>5.8928661700731633E-2</v>
      </c>
      <c r="L10" s="8">
        <v>0.83479021712697643</v>
      </c>
      <c r="M10" s="8">
        <v>0.2614604162339178</v>
      </c>
      <c r="N10" s="8">
        <v>0.24292143566655322</v>
      </c>
      <c r="O10" s="8">
        <v>0.51229091458899367</v>
      </c>
      <c r="P10" s="8">
        <v>0.23631974938691636</v>
      </c>
      <c r="Q10" s="8">
        <v>0.12757050067861309</v>
      </c>
      <c r="R10" s="8">
        <v>1.6311362363859147E-2</v>
      </c>
    </row>
    <row r="11" spans="1:18" x14ac:dyDescent="0.25">
      <c r="A11" t="s">
        <v>8</v>
      </c>
      <c r="B11" t="s">
        <v>52</v>
      </c>
      <c r="C11" s="8">
        <v>0.84927201717581935</v>
      </c>
      <c r="D11" s="8">
        <v>0.56923134813483256</v>
      </c>
      <c r="E11" s="8">
        <v>0.21002744068659338</v>
      </c>
      <c r="F11" s="8">
        <v>0.45460432787153915</v>
      </c>
      <c r="G11" s="8">
        <v>1.0026800244261926</v>
      </c>
      <c r="H11" s="8">
        <v>1.1056568741779162</v>
      </c>
      <c r="I11" s="8">
        <v>0.3653571774716145</v>
      </c>
      <c r="J11" s="8">
        <v>0.98649896926686531</v>
      </c>
      <c r="K11" s="8">
        <v>0.39300665536828372</v>
      </c>
      <c r="L11" s="8">
        <v>0.47556796440401117</v>
      </c>
      <c r="M11" s="8">
        <v>2.2600393961609885E-2</v>
      </c>
      <c r="N11" s="8">
        <v>0.12575345244100311</v>
      </c>
      <c r="O11" s="8">
        <v>0.99377272755230894</v>
      </c>
      <c r="P11" s="8">
        <v>0.80983667669842807</v>
      </c>
      <c r="Q11" s="8">
        <v>8.5774056891674944E-2</v>
      </c>
      <c r="R11" s="8">
        <v>0.95623601560196048</v>
      </c>
    </row>
    <row r="12" spans="1:18" x14ac:dyDescent="0.25">
      <c r="A12" t="s">
        <v>9</v>
      </c>
      <c r="B12" t="s">
        <v>53</v>
      </c>
      <c r="C12" s="8">
        <v>2.6034390189351724</v>
      </c>
      <c r="D12" s="8">
        <v>1.2125350396762669</v>
      </c>
      <c r="E12" s="8">
        <v>1.0131185070565825</v>
      </c>
      <c r="F12" s="8">
        <v>1.017980742782352</v>
      </c>
      <c r="G12" s="8">
        <v>1.7509853429063471</v>
      </c>
      <c r="H12" s="8">
        <v>1.0116208913454634</v>
      </c>
      <c r="I12" s="8">
        <v>0.53197634114908932</v>
      </c>
      <c r="J12" s="8">
        <v>0.88680273698269996</v>
      </c>
      <c r="K12" s="8">
        <v>4.9919601594636161E-2</v>
      </c>
      <c r="L12" s="8">
        <v>0.58000209762975008</v>
      </c>
      <c r="M12" s="8">
        <v>0.90937270884585142</v>
      </c>
      <c r="N12" s="8">
        <v>0.92360119777266214</v>
      </c>
      <c r="O12" s="8">
        <v>8.8138451700260134E-2</v>
      </c>
      <c r="P12" s="8">
        <v>0.96182940943021289</v>
      </c>
      <c r="Q12" s="8">
        <v>0.14594269798401416</v>
      </c>
      <c r="R12" s="8">
        <v>0.57359821729625393</v>
      </c>
    </row>
    <row r="13" spans="1:18" x14ac:dyDescent="0.25">
      <c r="A13" t="s">
        <v>10</v>
      </c>
      <c r="B13" t="s">
        <v>52</v>
      </c>
      <c r="C13" s="8">
        <v>1.0447340821328137</v>
      </c>
      <c r="D13" s="8">
        <v>1.6633480295510141</v>
      </c>
      <c r="E13" s="8">
        <v>1.2518191092377846</v>
      </c>
      <c r="F13" s="8">
        <v>1.0446422466333458</v>
      </c>
      <c r="G13" s="8">
        <v>0.86917758910330045</v>
      </c>
      <c r="H13" s="8">
        <v>1.1922193262122516</v>
      </c>
      <c r="I13" s="8">
        <v>0.81011115780938925</v>
      </c>
      <c r="J13" s="8">
        <v>0.68625929037740474</v>
      </c>
      <c r="K13" s="8">
        <v>0.77246415648539124</v>
      </c>
      <c r="L13" s="8">
        <v>0.27130515529655663</v>
      </c>
      <c r="M13" s="8">
        <v>0.17455967837330089</v>
      </c>
      <c r="N13" s="8">
        <v>0.94003833222206601</v>
      </c>
      <c r="O13" s="8">
        <v>0.44821193878796117</v>
      </c>
      <c r="P13" s="8">
        <v>0.38013220627811506</v>
      </c>
      <c r="Q13" s="8">
        <v>0.60629555730638729</v>
      </c>
      <c r="R13" s="8">
        <v>0.44030261141872973</v>
      </c>
    </row>
    <row r="14" spans="1:18" x14ac:dyDescent="0.25">
      <c r="A14" t="s">
        <v>11</v>
      </c>
      <c r="B14" t="s">
        <v>53</v>
      </c>
      <c r="C14" s="8">
        <v>2.2984439619904147</v>
      </c>
      <c r="D14" s="8">
        <v>1.1529239979663182</v>
      </c>
      <c r="E14" s="8">
        <v>0.86014827216536693</v>
      </c>
      <c r="F14" s="8">
        <v>1.1304387055741045</v>
      </c>
      <c r="G14" s="8">
        <v>1.7699532479498694</v>
      </c>
      <c r="H14" s="8">
        <v>0.95754262503086618</v>
      </c>
      <c r="I14" s="8">
        <v>0.57223004427195112</v>
      </c>
      <c r="J14" s="8">
        <v>1.0009817459256445</v>
      </c>
      <c r="K14" s="8">
        <v>0.10886591940752188</v>
      </c>
      <c r="L14" s="8">
        <v>0.65513340931945141</v>
      </c>
      <c r="M14" s="8">
        <v>0.21665199225611798</v>
      </c>
      <c r="N14" s="8">
        <v>0.63116535058924428</v>
      </c>
      <c r="O14" s="8">
        <v>6.9758024627956439E-2</v>
      </c>
      <c r="P14" s="8">
        <v>0.8435976046656869</v>
      </c>
      <c r="Q14" s="8">
        <v>0.12003860684304424</v>
      </c>
      <c r="R14" s="8">
        <v>0.99688299860260621</v>
      </c>
    </row>
    <row r="15" spans="1:18" x14ac:dyDescent="0.25">
      <c r="A15" t="s">
        <v>12</v>
      </c>
      <c r="B15" t="s">
        <v>53</v>
      </c>
      <c r="C15" s="8">
        <v>1.9117414722091544</v>
      </c>
      <c r="D15" s="8">
        <v>1.2260622586096006</v>
      </c>
      <c r="E15" s="8">
        <v>0.94239972843236319</v>
      </c>
      <c r="F15" s="8">
        <v>1.1827080841066429</v>
      </c>
      <c r="G15" s="8">
        <v>1.1438993262868846</v>
      </c>
      <c r="H15" s="8">
        <v>1.0994167024128756</v>
      </c>
      <c r="I15" s="8">
        <v>0.70555342424311307</v>
      </c>
      <c r="J15" s="8">
        <v>0.9605230822480727</v>
      </c>
      <c r="K15" s="8">
        <v>6.770922738476981E-2</v>
      </c>
      <c r="L15" s="8">
        <v>0.54883450097324837</v>
      </c>
      <c r="M15" s="8">
        <v>0.32749109171714375</v>
      </c>
      <c r="N15" s="8">
        <v>0.67456716139814388</v>
      </c>
      <c r="O15" s="8">
        <v>0.31070313237911984</v>
      </c>
      <c r="P15" s="8">
        <v>0.56678417806342996</v>
      </c>
      <c r="Q15" s="8">
        <v>0.15679082247884346</v>
      </c>
      <c r="R15" s="8">
        <v>0.89661008887380678</v>
      </c>
    </row>
    <row r="16" spans="1:18" x14ac:dyDescent="0.25">
      <c r="A16" t="s">
        <v>13</v>
      </c>
      <c r="B16" t="s">
        <v>53</v>
      </c>
      <c r="C16" s="8">
        <v>1.3816421501806597</v>
      </c>
      <c r="D16" s="8">
        <v>0.95736664668492044</v>
      </c>
      <c r="E16" s="8">
        <v>0.53958645878908329</v>
      </c>
      <c r="F16" s="8">
        <v>0.71340326413151522</v>
      </c>
      <c r="G16" s="8">
        <v>1.1195684548019134</v>
      </c>
      <c r="H16" s="8">
        <v>0.73974979963230703</v>
      </c>
      <c r="I16" s="8">
        <v>0.36726724849372017</v>
      </c>
      <c r="J16" s="8">
        <v>1.0016059768879526</v>
      </c>
      <c r="K16" s="8">
        <v>0.31333633194335431</v>
      </c>
      <c r="L16" s="8">
        <v>0.90555424150174202</v>
      </c>
      <c r="M16" s="8">
        <v>4.8042057822830733E-2</v>
      </c>
      <c r="N16" s="8">
        <v>6.8822068386631519E-2</v>
      </c>
      <c r="O16" s="8">
        <v>0.31938485559471741</v>
      </c>
      <c r="P16" s="8">
        <v>0.39442344731600476</v>
      </c>
      <c r="Q16" s="8">
        <v>2.4576657935427244E-2</v>
      </c>
      <c r="R16" s="8">
        <v>0.99433413655836966</v>
      </c>
    </row>
    <row r="17" spans="1:18" x14ac:dyDescent="0.25">
      <c r="A17" t="s">
        <v>14</v>
      </c>
      <c r="B17" t="s">
        <v>53</v>
      </c>
      <c r="C17" s="8">
        <v>2.1741530357634602</v>
      </c>
      <c r="D17" s="8">
        <v>1.2412577429517955</v>
      </c>
      <c r="E17" s="8">
        <v>1.2459683376478314</v>
      </c>
      <c r="F17" s="8">
        <v>0.35070337273175023</v>
      </c>
      <c r="G17" s="8">
        <v>1.891443398877646</v>
      </c>
      <c r="H17" s="8">
        <v>0.78609940081234209</v>
      </c>
      <c r="I17" s="8">
        <v>1.1900407425189337</v>
      </c>
      <c r="J17" s="8">
        <v>0.27533903127905396</v>
      </c>
      <c r="K17" s="8">
        <v>0.32348120913166756</v>
      </c>
      <c r="L17" s="8">
        <v>0.47774512380475453</v>
      </c>
      <c r="M17" s="8">
        <v>0.42020097540170842</v>
      </c>
      <c r="N17" s="8">
        <v>0.3742193313842942</v>
      </c>
      <c r="O17" s="8">
        <v>0.10588994869445723</v>
      </c>
      <c r="P17" s="8">
        <v>0.24886191393833645</v>
      </c>
      <c r="Q17" s="8">
        <v>0.59305467770679976</v>
      </c>
      <c r="R17" s="8">
        <v>0.36232881523737104</v>
      </c>
    </row>
    <row r="18" spans="1:18" x14ac:dyDescent="0.25">
      <c r="A18" t="s">
        <v>15</v>
      </c>
      <c r="B18" t="s">
        <v>51</v>
      </c>
      <c r="C18" s="8">
        <v>1.064212900660934</v>
      </c>
      <c r="D18" s="8">
        <v>1.6675036558082361</v>
      </c>
      <c r="E18" s="8">
        <v>0.89190976396854538</v>
      </c>
      <c r="F18" s="8">
        <v>0.79103934325650893</v>
      </c>
      <c r="G18" s="8">
        <v>0.69572698614113215</v>
      </c>
      <c r="H18" s="8">
        <v>1.3804987168205769</v>
      </c>
      <c r="I18" s="8">
        <v>0.72227037503884239</v>
      </c>
      <c r="J18" s="8">
        <v>0.60529554808767039</v>
      </c>
      <c r="K18" s="8">
        <v>7.0214822033073387E-2</v>
      </c>
      <c r="L18" s="8">
        <v>0.272863922733947</v>
      </c>
      <c r="M18" s="8">
        <v>0.53410559421931814</v>
      </c>
      <c r="N18" s="8">
        <v>0.38606802518938099</v>
      </c>
      <c r="O18" s="8">
        <v>0.1366257605620691</v>
      </c>
      <c r="P18" s="8">
        <v>0.24405065838760576</v>
      </c>
      <c r="Q18" s="8">
        <v>0.48629333881605841</v>
      </c>
      <c r="R18" s="8">
        <v>5.5716811248410658E-2</v>
      </c>
    </row>
    <row r="19" spans="1:18" x14ac:dyDescent="0.25">
      <c r="A19" t="s">
        <v>16</v>
      </c>
      <c r="B19" t="s">
        <v>51</v>
      </c>
      <c r="C19" s="8">
        <v>0.55303474115787965</v>
      </c>
      <c r="D19" s="8">
        <v>0.63085933915020176</v>
      </c>
      <c r="E19" s="8">
        <v>0.60236348539585416</v>
      </c>
      <c r="F19" s="8">
        <v>0.90892294955417374</v>
      </c>
      <c r="G19" s="8">
        <v>0.5047537311713739</v>
      </c>
      <c r="H19" s="8">
        <v>0.96563783624215693</v>
      </c>
      <c r="I19" s="8">
        <v>0.65296554388213657</v>
      </c>
      <c r="J19" s="8">
        <v>1.4260561695460032</v>
      </c>
      <c r="K19" s="8">
        <v>5.7143193565272976E-2</v>
      </c>
      <c r="L19" s="8">
        <v>0.18537056965377607</v>
      </c>
      <c r="M19" s="8">
        <v>2.8231694640465939E-2</v>
      </c>
      <c r="N19" s="8">
        <v>0.75101646261989896</v>
      </c>
      <c r="O19" s="8">
        <v>0.17988771199227871</v>
      </c>
      <c r="P19" s="8">
        <v>0.87856871745022458</v>
      </c>
      <c r="Q19" s="8">
        <v>0.1189400624567003</v>
      </c>
      <c r="R19" s="8">
        <v>0.22591656517362868</v>
      </c>
    </row>
    <row r="20" spans="1:18" x14ac:dyDescent="0.25">
      <c r="A20" t="s">
        <v>17</v>
      </c>
      <c r="B20" t="s">
        <v>53</v>
      </c>
      <c r="C20" s="8">
        <v>1.4215927781245898</v>
      </c>
      <c r="D20" s="8">
        <v>1.3629514820364643</v>
      </c>
      <c r="E20" s="8">
        <v>0.57502061370249125</v>
      </c>
      <c r="F20" s="8">
        <v>0.90890920452138158</v>
      </c>
      <c r="G20" s="8">
        <v>0.8728003440894524</v>
      </c>
      <c r="H20" s="8">
        <v>1.2086946923429658</v>
      </c>
      <c r="I20" s="8">
        <v>0.81759449744564561</v>
      </c>
      <c r="J20" s="8">
        <v>0.9249014503814984</v>
      </c>
      <c r="K20" s="8">
        <v>2.7201294400477517E-3</v>
      </c>
      <c r="L20" s="8">
        <v>0.44032132390948675</v>
      </c>
      <c r="M20" s="8">
        <v>4.5859181542180676E-3</v>
      </c>
      <c r="N20" s="8">
        <v>0.83775153946403602</v>
      </c>
      <c r="O20" s="8">
        <v>0.27441977150125663</v>
      </c>
      <c r="P20" s="8">
        <v>0.5006656080231684</v>
      </c>
      <c r="Q20" s="8">
        <v>0.30652051268792868</v>
      </c>
      <c r="R20" s="8">
        <v>0.83060119683205724</v>
      </c>
    </row>
    <row r="21" spans="1:18" x14ac:dyDescent="0.25">
      <c r="A21" t="s">
        <v>18</v>
      </c>
      <c r="B21" t="s">
        <v>53</v>
      </c>
      <c r="C21" s="8">
        <v>1.3978637360328654</v>
      </c>
      <c r="D21" s="8">
        <v>1.2720516571290581</v>
      </c>
      <c r="E21" s="8">
        <v>0.43985775241918501</v>
      </c>
      <c r="F21" s="8">
        <v>1.0209887219556164</v>
      </c>
      <c r="G21" s="8">
        <v>1.0157567298966355</v>
      </c>
      <c r="H21" s="8">
        <v>1.0337564840638085</v>
      </c>
      <c r="I21" s="8">
        <v>0.68877512585236922</v>
      </c>
      <c r="J21" s="8">
        <v>1.2225019545884641</v>
      </c>
      <c r="K21" s="8">
        <v>6.6556045671846364E-2</v>
      </c>
      <c r="L21" s="8">
        <v>6.2858509975823651E-2</v>
      </c>
      <c r="M21" s="8">
        <v>5.6398464009668636E-2</v>
      </c>
      <c r="N21" s="8">
        <v>0.97321837069550976</v>
      </c>
      <c r="O21" s="8">
        <v>0.94497901953108943</v>
      </c>
      <c r="P21" s="8">
        <v>0.90380841201273943</v>
      </c>
      <c r="Q21" s="8">
        <v>0.1251082868253276</v>
      </c>
      <c r="R21" s="8">
        <v>0.69280422665230357</v>
      </c>
    </row>
    <row r="22" spans="1:18" x14ac:dyDescent="0.25">
      <c r="A22" t="s">
        <v>19</v>
      </c>
      <c r="B22" t="s">
        <v>52</v>
      </c>
      <c r="C22" s="8">
        <v>0.76919437057483409</v>
      </c>
      <c r="D22" s="8">
        <v>2.7881624547389099</v>
      </c>
      <c r="E22" s="8">
        <v>0.43842375091463959</v>
      </c>
      <c r="F22" s="8">
        <v>0.32940616935089168</v>
      </c>
      <c r="G22" s="8">
        <v>1.6070525903465616</v>
      </c>
      <c r="H22" s="8">
        <v>1.2082311542567099</v>
      </c>
      <c r="I22" s="8">
        <v>1.2785051567638617</v>
      </c>
      <c r="J22" s="8">
        <v>0.57763748588079489</v>
      </c>
      <c r="K22" s="8">
        <v>0.58833112878665472</v>
      </c>
      <c r="L22" s="8">
        <v>0.14797086111163071</v>
      </c>
      <c r="M22" s="8">
        <v>0.15561810124213427</v>
      </c>
      <c r="N22" s="8">
        <v>0.15716609863534725</v>
      </c>
      <c r="O22" s="8">
        <v>0.20380653273881311</v>
      </c>
      <c r="P22" s="8">
        <v>0.16521553810199485</v>
      </c>
      <c r="Q22" s="8">
        <v>0.20776104283733965</v>
      </c>
      <c r="R22" s="8">
        <v>0.24515160287853666</v>
      </c>
    </row>
    <row r="23" spans="1:18" x14ac:dyDescent="0.25">
      <c r="A23" t="s">
        <v>20</v>
      </c>
      <c r="B23" t="s">
        <v>51</v>
      </c>
      <c r="C23" s="8">
        <v>0.55877678212486848</v>
      </c>
      <c r="D23" s="8">
        <v>1.3340612120206354</v>
      </c>
      <c r="E23" s="8">
        <v>0.34365489499571189</v>
      </c>
      <c r="F23" s="8">
        <v>0.66597279958921574</v>
      </c>
      <c r="G23" s="8">
        <v>0.63702882735511412</v>
      </c>
      <c r="H23" s="8">
        <v>1.1057244727726077</v>
      </c>
      <c r="I23" s="8">
        <v>0.56963897379789619</v>
      </c>
      <c r="J23" s="8">
        <v>0.95459149309732261</v>
      </c>
      <c r="K23" s="8">
        <v>3.9245823002431415E-2</v>
      </c>
      <c r="L23" s="8">
        <v>0.35859476941669599</v>
      </c>
      <c r="M23" s="8">
        <v>2.0162892758674309E-2</v>
      </c>
      <c r="N23" s="8">
        <v>0.57958908022009037</v>
      </c>
      <c r="O23" s="8">
        <v>0.14226964518216512</v>
      </c>
      <c r="P23" s="8">
        <v>0.7200226750358858</v>
      </c>
      <c r="Q23" s="8">
        <v>0.12324965966201729</v>
      </c>
      <c r="R23" s="8">
        <v>0.92992081326580156</v>
      </c>
    </row>
    <row r="24" spans="1:18" x14ac:dyDescent="0.25">
      <c r="A24" t="s">
        <v>21</v>
      </c>
      <c r="B24" t="s">
        <v>53</v>
      </c>
      <c r="C24" s="8">
        <v>1.5561227154820045</v>
      </c>
      <c r="D24" s="8">
        <v>1.2404766679335606</v>
      </c>
      <c r="E24" s="8">
        <v>0.86162621708578968</v>
      </c>
      <c r="F24" s="8">
        <v>0.72413714998804812</v>
      </c>
      <c r="G24" s="8">
        <v>0.7427267061513706</v>
      </c>
      <c r="H24" s="8">
        <v>1.1909676363161528</v>
      </c>
      <c r="I24" s="8">
        <v>0.89105485665784279</v>
      </c>
      <c r="J24" s="8">
        <v>0.70852149643267415</v>
      </c>
      <c r="K24" s="8">
        <v>1.763796282177002E-2</v>
      </c>
      <c r="L24" s="8">
        <v>0.70919572756204052</v>
      </c>
      <c r="M24" s="8">
        <v>6.4872303484809386E-3</v>
      </c>
      <c r="N24" s="8">
        <v>0.2393053624089454</v>
      </c>
      <c r="O24" s="8">
        <v>1.2601694748588289E-2</v>
      </c>
      <c r="P24" s="8">
        <v>0.78771302671817411</v>
      </c>
      <c r="Q24" s="8">
        <v>0.56843154208496571</v>
      </c>
      <c r="R24" s="8">
        <v>0.24752449714010072</v>
      </c>
    </row>
    <row r="25" spans="1:18" x14ac:dyDescent="0.25">
      <c r="A25" t="s">
        <v>22</v>
      </c>
      <c r="B25" t="s">
        <v>53</v>
      </c>
      <c r="C25" s="8">
        <v>0.76831215431690425</v>
      </c>
      <c r="D25" s="8">
        <v>1.2661831012702631</v>
      </c>
      <c r="E25" s="8">
        <v>0.55136122574688262</v>
      </c>
      <c r="F25" s="8">
        <v>0.44620432496404039</v>
      </c>
      <c r="G25" s="8">
        <v>0.8924900961220894</v>
      </c>
      <c r="H25" s="8">
        <v>1.1887776998917132</v>
      </c>
      <c r="I25" s="8">
        <v>0.79694894996571786</v>
      </c>
      <c r="J25" s="8">
        <v>0.89729156138045318</v>
      </c>
      <c r="K25" s="8">
        <v>8.2356244960870906E-2</v>
      </c>
      <c r="L25" s="8">
        <v>0.64540376567626279</v>
      </c>
      <c r="M25" s="8">
        <v>8.0808370055487133E-2</v>
      </c>
      <c r="N25" s="8">
        <v>0.16849158144206489</v>
      </c>
      <c r="O25" s="8">
        <v>0.25995204815609552</v>
      </c>
      <c r="P25" s="8">
        <v>0.27484091934254773</v>
      </c>
      <c r="Q25" s="8">
        <v>0.38564610101088947</v>
      </c>
      <c r="R25" s="8">
        <v>0.72675184896695266</v>
      </c>
    </row>
    <row r="26" spans="1:18" x14ac:dyDescent="0.25">
      <c r="A26" t="s">
        <v>23</v>
      </c>
      <c r="B26" t="s">
        <v>52</v>
      </c>
      <c r="C26" s="8">
        <v>0.62394309248146673</v>
      </c>
      <c r="D26" s="8">
        <v>1.3210503603411432</v>
      </c>
      <c r="E26" s="8">
        <v>0.57643758576504389</v>
      </c>
      <c r="F26" s="8">
        <v>0.80559183159321757</v>
      </c>
      <c r="G26" s="8">
        <v>0.33867012211901487</v>
      </c>
      <c r="H26" s="8">
        <v>1.1477562919624529</v>
      </c>
      <c r="I26" s="8">
        <v>0.63960192497258217</v>
      </c>
      <c r="J26" s="8">
        <v>0.80725397980282487</v>
      </c>
      <c r="K26" s="8">
        <v>0.4747545679478401</v>
      </c>
      <c r="L26" s="8">
        <v>0.49281667522171413</v>
      </c>
      <c r="M26" s="8">
        <v>2.335576644561628E-2</v>
      </c>
      <c r="N26" s="8">
        <v>0.53271488767304054</v>
      </c>
      <c r="O26" s="8">
        <v>0.23537176439020058</v>
      </c>
      <c r="P26" s="8">
        <v>0.45546578255738546</v>
      </c>
      <c r="Q26" s="8">
        <v>0.13093207750869784</v>
      </c>
      <c r="R26" s="8">
        <v>0.40589819006756633</v>
      </c>
    </row>
    <row r="27" spans="1:18" x14ac:dyDescent="0.25">
      <c r="A27" t="s">
        <v>24</v>
      </c>
      <c r="B27" t="s">
        <v>53</v>
      </c>
      <c r="C27" s="8">
        <v>1.4584798013695706</v>
      </c>
      <c r="D27" s="8">
        <v>0.60057437993085783</v>
      </c>
      <c r="E27" s="8">
        <v>0.8588384741587537</v>
      </c>
      <c r="F27" s="8">
        <v>1.0707886714854127</v>
      </c>
      <c r="G27" s="8">
        <v>0.76078643076714791</v>
      </c>
      <c r="H27" s="8">
        <v>0.62169101321180364</v>
      </c>
      <c r="I27" s="8">
        <v>0.95622833989136913</v>
      </c>
      <c r="J27" s="8">
        <v>1.1004523442198257</v>
      </c>
      <c r="K27" s="8">
        <v>3.6976637972129286E-2</v>
      </c>
      <c r="L27" s="8">
        <v>0.42580647677928662</v>
      </c>
      <c r="M27" s="8">
        <v>0.67968142945657939</v>
      </c>
      <c r="N27" s="8">
        <v>0.87829950101966991</v>
      </c>
      <c r="O27" s="8">
        <v>0.24651296971103231</v>
      </c>
      <c r="P27" s="8">
        <v>0.33245577755503175</v>
      </c>
      <c r="Q27" s="8">
        <v>0.92575832733775443</v>
      </c>
      <c r="R27" s="8">
        <v>0.77627351491511432</v>
      </c>
    </row>
    <row r="28" spans="1:18" x14ac:dyDescent="0.25">
      <c r="A28" t="s">
        <v>25</v>
      </c>
      <c r="B28" t="s">
        <v>51</v>
      </c>
      <c r="C28" s="8">
        <v>0.55141820237946171</v>
      </c>
      <c r="D28" s="8">
        <v>0.85489603502209177</v>
      </c>
      <c r="E28" s="8">
        <v>0.64350690898325702</v>
      </c>
      <c r="F28" s="8">
        <v>0.61859629991690968</v>
      </c>
      <c r="G28" s="8">
        <v>0.54403216134352839</v>
      </c>
      <c r="H28" s="8">
        <v>0.41497225328931525</v>
      </c>
      <c r="I28" s="8">
        <v>0.36638503330277195</v>
      </c>
      <c r="J28" s="8">
        <v>0.63331731280626402</v>
      </c>
      <c r="K28" s="8">
        <v>0.27527737845965705</v>
      </c>
      <c r="L28" s="8">
        <v>0.73566489964260362</v>
      </c>
      <c r="M28" s="8">
        <v>0.39535220441016128</v>
      </c>
      <c r="N28" s="8">
        <v>0.21187838671394166</v>
      </c>
      <c r="O28" s="8">
        <v>0.20607169706098405</v>
      </c>
      <c r="P28" s="8">
        <v>3.4253367267564824E-2</v>
      </c>
      <c r="Q28" s="8">
        <v>0.11547149360524556</v>
      </c>
      <c r="R28" s="8">
        <v>0.30620532076323703</v>
      </c>
    </row>
    <row r="29" spans="1:18" x14ac:dyDescent="0.25">
      <c r="A29" t="s">
        <v>26</v>
      </c>
      <c r="B29" t="s">
        <v>53</v>
      </c>
      <c r="C29" s="8">
        <v>2.2025320163796014</v>
      </c>
      <c r="D29" s="8">
        <v>1.2295524231418407</v>
      </c>
      <c r="E29" s="8">
        <v>0.260042020770889</v>
      </c>
      <c r="F29" s="8">
        <v>1.6035516314634919</v>
      </c>
      <c r="G29" s="8">
        <v>0.57925459558215697</v>
      </c>
      <c r="H29" s="8">
        <v>1.1870976761440615</v>
      </c>
      <c r="I29" s="8">
        <v>0.38847690713244432</v>
      </c>
      <c r="J29" s="8">
        <v>1.7157020036413764</v>
      </c>
      <c r="K29" s="8">
        <v>8.5858432285110031E-2</v>
      </c>
      <c r="L29" s="8">
        <v>0.77059548488129637</v>
      </c>
      <c r="M29" s="8">
        <v>0.25110528612630612</v>
      </c>
      <c r="N29" s="8">
        <v>0.56972126996619288</v>
      </c>
      <c r="O29" s="8">
        <v>0.23021402344133457</v>
      </c>
      <c r="P29" s="8">
        <v>0.22085281526296463</v>
      </c>
      <c r="Q29" s="8">
        <v>0.41900228979958154</v>
      </c>
      <c r="R29" s="8">
        <v>0.22789297483614801</v>
      </c>
    </row>
    <row r="30" spans="1:18" x14ac:dyDescent="0.25">
      <c r="A30" t="s">
        <v>27</v>
      </c>
      <c r="B30" t="s">
        <v>53</v>
      </c>
      <c r="C30" s="8">
        <v>0.79407309389258063</v>
      </c>
      <c r="D30" s="8">
        <v>0.8301436492556582</v>
      </c>
      <c r="E30" s="8">
        <v>0.83576025500807838</v>
      </c>
      <c r="F30" s="8">
        <v>0.75018599392839469</v>
      </c>
      <c r="G30" s="8">
        <v>0.60859679220644003</v>
      </c>
      <c r="H30" s="8">
        <v>0.91366352355244118</v>
      </c>
      <c r="I30" s="8">
        <v>0.83580176611593393</v>
      </c>
      <c r="J30" s="8">
        <v>0.88841130457189588</v>
      </c>
      <c r="K30" s="8">
        <v>0.13519181544764058</v>
      </c>
      <c r="L30" s="8">
        <v>0.57313622057835056</v>
      </c>
      <c r="M30" s="8">
        <v>0.33539473747665249</v>
      </c>
      <c r="N30" s="8">
        <v>0.61089846507624923</v>
      </c>
      <c r="O30" s="8">
        <v>5.2241038233830972E-2</v>
      </c>
      <c r="P30" s="8">
        <v>0.18545933640864043</v>
      </c>
      <c r="Q30" s="8">
        <v>0.37307207778646245</v>
      </c>
      <c r="R30" s="8">
        <v>0.78652498708089102</v>
      </c>
    </row>
    <row r="31" spans="1:18" x14ac:dyDescent="0.25">
      <c r="A31" t="s">
        <v>28</v>
      </c>
      <c r="B31" t="s">
        <v>53</v>
      </c>
      <c r="C31" s="8">
        <v>1.5710436822512794</v>
      </c>
      <c r="D31" s="8">
        <v>0.97242692917307505</v>
      </c>
      <c r="E31" s="8">
        <v>0.83265139453902492</v>
      </c>
      <c r="F31" s="8">
        <v>1.2229052910908025</v>
      </c>
      <c r="G31" s="8">
        <v>0.86044790301294938</v>
      </c>
      <c r="H31" s="8">
        <v>1.0819296660707696</v>
      </c>
      <c r="I31" s="8">
        <v>0.69078901556086636</v>
      </c>
      <c r="J31" s="8">
        <v>0.94892349025941447</v>
      </c>
      <c r="K31" s="8">
        <v>3.5435450140904219E-3</v>
      </c>
      <c r="L31" s="8">
        <v>0.91472801183260222</v>
      </c>
      <c r="M31" s="8">
        <v>0.32652712364392145</v>
      </c>
      <c r="N31" s="8">
        <v>0.71251342466883871</v>
      </c>
      <c r="O31" s="8">
        <v>0.48328740625534716</v>
      </c>
      <c r="P31" s="8">
        <v>0.89096364833393926</v>
      </c>
      <c r="Q31" s="8">
        <v>0.30521512610653401</v>
      </c>
      <c r="R31" s="8">
        <v>0.90124097455534979</v>
      </c>
    </row>
    <row r="32" spans="1:18" x14ac:dyDescent="0.25">
      <c r="A32" t="s">
        <v>29</v>
      </c>
      <c r="B32" t="s">
        <v>53</v>
      </c>
      <c r="C32" s="8">
        <v>1.5111183106166426</v>
      </c>
      <c r="D32" s="8">
        <v>0.79623797781867423</v>
      </c>
      <c r="E32" s="8">
        <v>0.47232138234443372</v>
      </c>
      <c r="F32" s="8">
        <v>1.3207794595328302</v>
      </c>
      <c r="G32" s="8">
        <v>1.1558092918591376</v>
      </c>
      <c r="H32" s="8">
        <v>1.1170315568891931</v>
      </c>
      <c r="I32" s="8">
        <v>0.76873648851405474</v>
      </c>
      <c r="J32" s="8">
        <v>1.0043446667708589</v>
      </c>
      <c r="K32" s="8">
        <v>4.2507388854373357E-2</v>
      </c>
      <c r="L32" s="8">
        <v>0.48478086682649857</v>
      </c>
      <c r="M32" s="8">
        <v>5.9975207410293496E-2</v>
      </c>
      <c r="N32" s="8">
        <v>0.74853534161837243</v>
      </c>
      <c r="O32" s="8">
        <v>0.32370174167727794</v>
      </c>
      <c r="P32" s="8">
        <v>0.77343758571237553</v>
      </c>
      <c r="Q32" s="8">
        <v>0.43872344985346046</v>
      </c>
      <c r="R32" s="8">
        <v>0.99361191117518377</v>
      </c>
    </row>
    <row r="33" spans="1:18" x14ac:dyDescent="0.25">
      <c r="A33" t="s">
        <v>30</v>
      </c>
      <c r="B33" t="s">
        <v>53</v>
      </c>
      <c r="C33" s="8">
        <v>0.55844008865392025</v>
      </c>
      <c r="D33" s="8">
        <v>4.7035777082918608</v>
      </c>
      <c r="E33" s="8">
        <v>0.36578598447758892</v>
      </c>
      <c r="F33" s="8">
        <v>5.3608223454568744E-3</v>
      </c>
      <c r="G33" s="8">
        <v>2.1537644677929695</v>
      </c>
      <c r="H33" s="8">
        <v>0.85969923703386797</v>
      </c>
      <c r="I33" s="8">
        <v>8.0252306477751159</v>
      </c>
      <c r="J33" s="8">
        <v>6.9982188043567076E-3</v>
      </c>
      <c r="K33" s="8">
        <v>0.57276828412881065</v>
      </c>
      <c r="L33" s="8">
        <v>0.20558630301147396</v>
      </c>
      <c r="M33" s="8">
        <v>0.61783520103601641</v>
      </c>
      <c r="N33" s="8">
        <v>0.42091772663186511</v>
      </c>
      <c r="O33" s="8">
        <v>0.27656547259515685</v>
      </c>
      <c r="P33" s="8">
        <v>0.83452118343814274</v>
      </c>
      <c r="Q33" s="8">
        <v>0.48959522559247126</v>
      </c>
      <c r="R33" s="8">
        <v>0.41991782667249189</v>
      </c>
    </row>
    <row r="34" spans="1:18" x14ac:dyDescent="0.25">
      <c r="A34" t="s">
        <v>31</v>
      </c>
      <c r="B34" t="s">
        <v>52</v>
      </c>
      <c r="C34" s="8">
        <v>1.0571282634542227</v>
      </c>
      <c r="D34" s="8">
        <v>2.2131668603914436</v>
      </c>
      <c r="E34" s="8">
        <v>0.70955011529814005</v>
      </c>
      <c r="F34" s="8">
        <v>2.0430921516883211</v>
      </c>
      <c r="G34" s="8">
        <v>0.55270558140843984</v>
      </c>
      <c r="H34" s="8">
        <v>1.7047583787159555</v>
      </c>
      <c r="I34" s="8">
        <v>1.2712600159907497</v>
      </c>
      <c r="J34" s="8">
        <v>1.1166477997713506</v>
      </c>
      <c r="K34" s="8">
        <v>0.6963969154051004</v>
      </c>
      <c r="L34" s="8">
        <v>0.30631159702937705</v>
      </c>
      <c r="M34" s="8">
        <v>5.3907685335236821E-2</v>
      </c>
      <c r="N34" s="8">
        <v>0.44585803487276476</v>
      </c>
      <c r="O34" s="8">
        <v>5.4806764944493325E-2</v>
      </c>
      <c r="P34" s="8">
        <v>0.45052382330294016</v>
      </c>
      <c r="Q34" s="8">
        <v>0.43178481851311901</v>
      </c>
      <c r="R34" s="8">
        <v>0.89814467627486172</v>
      </c>
    </row>
    <row r="35" spans="1:18" x14ac:dyDescent="0.25">
      <c r="A35" t="s">
        <v>32</v>
      </c>
      <c r="B35" t="s">
        <v>53</v>
      </c>
      <c r="C35" s="8">
        <v>1.113043297454789</v>
      </c>
      <c r="D35" s="8">
        <v>0</v>
      </c>
      <c r="E35" s="8">
        <v>12.586405072805047</v>
      </c>
      <c r="F35" s="8">
        <v>5.0700109381388185E-2</v>
      </c>
      <c r="G35" s="8">
        <v>0.57769556521919363</v>
      </c>
      <c r="H35" s="8">
        <v>0.48310526240346485</v>
      </c>
      <c r="I35" s="8">
        <v>0.1022387242341917</v>
      </c>
      <c r="J35" s="8">
        <v>4.2829678690385942</v>
      </c>
      <c r="K35" s="8">
        <v>0.73882168124846714</v>
      </c>
      <c r="L35" s="8">
        <v>0.18490719430128844</v>
      </c>
      <c r="M35" s="8">
        <v>0.46161969997568086</v>
      </c>
      <c r="N35" s="8">
        <v>0.42720605751994589</v>
      </c>
      <c r="O35" s="8">
        <v>0.25544043077100709</v>
      </c>
      <c r="P35" s="8">
        <v>0.61977533339841673</v>
      </c>
      <c r="Q35" s="8">
        <v>0.3652710398332194</v>
      </c>
      <c r="R35" s="8">
        <v>0.41535141431449341</v>
      </c>
    </row>
    <row r="36" spans="1:18" x14ac:dyDescent="0.25">
      <c r="A36" t="s">
        <v>33</v>
      </c>
      <c r="B36" t="s">
        <v>52</v>
      </c>
      <c r="C36" s="8">
        <v>1.6899719148849028</v>
      </c>
      <c r="D36" s="8">
        <v>0.73924048650604424</v>
      </c>
      <c r="E36" s="8">
        <v>0.64032315877356016</v>
      </c>
      <c r="F36" s="8">
        <v>0.12443514616839473</v>
      </c>
      <c r="G36" s="8">
        <v>2.0984097617064963</v>
      </c>
      <c r="H36" s="8">
        <v>0.14198599959878674</v>
      </c>
      <c r="I36" s="8">
        <v>0.84997393880897221</v>
      </c>
      <c r="J36" s="8">
        <v>0.58482540578126296</v>
      </c>
      <c r="K36" s="8">
        <v>0.53290291368197162</v>
      </c>
      <c r="L36" s="8">
        <v>0.60293663801049702</v>
      </c>
      <c r="M36" s="8">
        <v>9.5755135658663337E-2</v>
      </c>
      <c r="N36" s="8">
        <v>0.20075315765297475</v>
      </c>
      <c r="O36" s="8">
        <v>0.11254749933969765</v>
      </c>
      <c r="P36" s="8">
        <v>2.0084371439833496E-2</v>
      </c>
      <c r="Q36" s="8">
        <v>0.38140386961240358</v>
      </c>
      <c r="R36" s="8">
        <v>0.17787903417043671</v>
      </c>
    </row>
    <row r="37" spans="1:18" x14ac:dyDescent="0.25">
      <c r="A37" t="s">
        <v>34</v>
      </c>
      <c r="B37" t="s">
        <v>53</v>
      </c>
      <c r="C37" s="8">
        <v>1.5716659315147399</v>
      </c>
      <c r="D37" s="8">
        <v>2.1700133497766108</v>
      </c>
      <c r="E37" s="8">
        <v>2.2180178571198086</v>
      </c>
      <c r="F37" s="8">
        <v>0.7414422233336635</v>
      </c>
      <c r="G37" s="8">
        <v>1.3441694325704068</v>
      </c>
      <c r="H37" s="8">
        <v>1.4038844697418218</v>
      </c>
      <c r="I37" s="8">
        <v>1.1961443595877341</v>
      </c>
      <c r="J37" s="8">
        <v>0.57809481027750054</v>
      </c>
      <c r="K37" s="8">
        <v>0.43165898106326328</v>
      </c>
      <c r="L37" s="8">
        <v>0.37368087889436863</v>
      </c>
      <c r="M37" s="8">
        <v>0.14001031777309925</v>
      </c>
      <c r="N37" s="8">
        <v>0.32679663164930373</v>
      </c>
      <c r="O37" s="8">
        <v>0.22398631301800342</v>
      </c>
      <c r="P37" s="8">
        <v>0.3988975853760367</v>
      </c>
      <c r="Q37" s="8">
        <v>0.57367786200220183</v>
      </c>
      <c r="R37" s="8">
        <v>2.8516116892957348E-2</v>
      </c>
    </row>
    <row r="38" spans="1:18" x14ac:dyDescent="0.25">
      <c r="A38" t="s">
        <v>35</v>
      </c>
      <c r="B38" t="s">
        <v>51</v>
      </c>
      <c r="C38" s="8">
        <v>0.66769644917362803</v>
      </c>
      <c r="D38" s="8">
        <v>2.0749243545363636</v>
      </c>
      <c r="E38" s="8">
        <v>0.63808790358605105</v>
      </c>
      <c r="F38" s="8">
        <v>1.1550283955492491</v>
      </c>
      <c r="G38" s="8">
        <v>0.56968329979749288</v>
      </c>
      <c r="H38" s="8">
        <v>1.6051444051038246</v>
      </c>
      <c r="I38" s="8">
        <v>0.64218725893624096</v>
      </c>
      <c r="J38" s="8">
        <v>1.0108003433688499</v>
      </c>
      <c r="K38" s="8">
        <v>0.25575170405026448</v>
      </c>
      <c r="L38" s="8">
        <v>0.42276586596519583</v>
      </c>
      <c r="M38" s="8">
        <v>0.39317180209119285</v>
      </c>
      <c r="N38" s="8">
        <v>0.85018580630174023</v>
      </c>
      <c r="O38" s="8">
        <v>0.16082959182979017</v>
      </c>
      <c r="P38" s="8">
        <v>9.0052702338581536E-2</v>
      </c>
      <c r="Q38" s="8">
        <v>0.44760381953873263</v>
      </c>
      <c r="R38" s="8">
        <v>0.97702543161228073</v>
      </c>
    </row>
    <row r="39" spans="1:18" x14ac:dyDescent="0.25">
      <c r="A39" t="s">
        <v>36</v>
      </c>
      <c r="B39" t="s">
        <v>52</v>
      </c>
      <c r="C39" s="8">
        <v>0.9860787937755825</v>
      </c>
      <c r="D39" s="8">
        <v>0.77304895235767357</v>
      </c>
      <c r="E39" s="8">
        <v>9.0494707405029101E-2</v>
      </c>
      <c r="F39" s="8">
        <v>0.67119282787882617</v>
      </c>
      <c r="G39" s="8">
        <v>0.54365171002272428</v>
      </c>
      <c r="H39" s="8">
        <v>1.0950649039626792</v>
      </c>
      <c r="I39" s="8">
        <v>1.5903399356575871</v>
      </c>
      <c r="J39" s="8">
        <v>0.95947017981166793</v>
      </c>
      <c r="K39" s="8">
        <v>0.9907456720401282</v>
      </c>
      <c r="L39" s="8">
        <v>0.80616235890783383</v>
      </c>
      <c r="M39" s="8">
        <v>8.1344246783129126E-2</v>
      </c>
      <c r="N39" s="8">
        <v>0.73139759981471353</v>
      </c>
      <c r="O39" s="8">
        <v>0.27706086968755084</v>
      </c>
      <c r="P39" s="8">
        <v>0.87487124212177902</v>
      </c>
      <c r="Q39" s="8">
        <v>0.63226879400782166</v>
      </c>
      <c r="R39" s="8">
        <v>0.93697526818362054</v>
      </c>
    </row>
    <row r="40" spans="1:18" x14ac:dyDescent="0.25">
      <c r="A40" t="s">
        <v>37</v>
      </c>
      <c r="B40" t="s">
        <v>53</v>
      </c>
      <c r="C40" s="8">
        <v>2.1438222897429826</v>
      </c>
      <c r="D40" s="8">
        <v>1.6653804852939149</v>
      </c>
      <c r="E40" s="8">
        <v>1.9233199442602265</v>
      </c>
      <c r="F40" s="8">
        <v>1.0912885651619231</v>
      </c>
      <c r="G40" s="8">
        <v>2.1580664263136757</v>
      </c>
      <c r="H40" s="8">
        <v>1.4392213042343585</v>
      </c>
      <c r="I40" s="8">
        <v>1.4896161229673905</v>
      </c>
      <c r="J40" s="8">
        <v>0.70229240141790172</v>
      </c>
      <c r="K40" s="8">
        <v>0.37596364393347237</v>
      </c>
      <c r="L40" s="8">
        <v>0.4394817890150936</v>
      </c>
      <c r="M40" s="8">
        <v>0.24364265650007066</v>
      </c>
      <c r="N40" s="8">
        <v>0.80272046864777868</v>
      </c>
      <c r="O40" s="8">
        <v>2.2494376042379543E-3</v>
      </c>
      <c r="P40" s="8">
        <v>0.17136601481614866</v>
      </c>
      <c r="Q40" s="8">
        <v>0.44954516576239301</v>
      </c>
      <c r="R40" s="8">
        <v>6.5314002419644024E-2</v>
      </c>
    </row>
    <row r="41" spans="1:18" x14ac:dyDescent="0.25">
      <c r="A41" t="s">
        <v>38</v>
      </c>
      <c r="B41" t="s">
        <v>53</v>
      </c>
      <c r="C41" s="8">
        <v>2.0726433186112279</v>
      </c>
      <c r="D41" s="8">
        <v>1.2772641936675178</v>
      </c>
      <c r="E41" s="8">
        <v>0.49202750732989642</v>
      </c>
      <c r="F41" s="8">
        <v>0.72472073317068531</v>
      </c>
      <c r="G41" s="8">
        <v>1.1454794615894324</v>
      </c>
      <c r="H41" s="8">
        <v>1.5549849641881908</v>
      </c>
      <c r="I41" s="8">
        <v>1.3759496733014691</v>
      </c>
      <c r="J41" s="8">
        <v>0.87186292650123653</v>
      </c>
      <c r="K41" s="8">
        <v>0.13941783554206066</v>
      </c>
      <c r="L41" s="8">
        <v>0.70114612550928124</v>
      </c>
      <c r="M41" s="8">
        <v>0.30264847242848392</v>
      </c>
      <c r="N41" s="8">
        <v>0.55814744273205275</v>
      </c>
      <c r="O41" s="8">
        <v>0.63839685870359908</v>
      </c>
      <c r="P41" s="8">
        <v>0.29419448612279941</v>
      </c>
      <c r="Q41" s="8">
        <v>0.76402013130788182</v>
      </c>
      <c r="R41" s="8">
        <v>0.65315784987732717</v>
      </c>
    </row>
    <row r="42" spans="1:18" x14ac:dyDescent="0.25">
      <c r="A42" t="s">
        <v>39</v>
      </c>
      <c r="B42" t="s">
        <v>53</v>
      </c>
      <c r="C42" s="8">
        <v>1.6475022724210073</v>
      </c>
      <c r="D42" s="8">
        <v>1.5388394429136814</v>
      </c>
      <c r="E42" s="8">
        <v>0.72056455143855402</v>
      </c>
      <c r="F42" s="8">
        <v>1.2731797307685477</v>
      </c>
      <c r="G42" s="8">
        <v>0.81665100195050622</v>
      </c>
      <c r="H42" s="8">
        <v>1.2512322383711378</v>
      </c>
      <c r="I42" s="8">
        <v>0.75071006511389016</v>
      </c>
      <c r="J42" s="8">
        <v>0.97963058463261876</v>
      </c>
      <c r="K42" s="8">
        <v>0.15259808726794721</v>
      </c>
      <c r="L42" s="8">
        <v>0.34492758814438218</v>
      </c>
      <c r="M42" s="8">
        <v>0.43003092141324062</v>
      </c>
      <c r="N42" s="8">
        <v>0.68429741433853297</v>
      </c>
      <c r="O42" s="8">
        <v>0.38183574008684973</v>
      </c>
      <c r="P42" s="8">
        <v>3.1218071990944007E-2</v>
      </c>
      <c r="Q42" s="8">
        <v>0.50387385692186037</v>
      </c>
      <c r="R42" s="8">
        <v>0.94649574451885177</v>
      </c>
    </row>
    <row r="43" spans="1:18" x14ac:dyDescent="0.25">
      <c r="A43" t="s">
        <v>40</v>
      </c>
      <c r="B43" t="s">
        <v>52</v>
      </c>
      <c r="C43" s="8">
        <v>1.0022233895396473</v>
      </c>
      <c r="D43" s="8">
        <v>0.11163918990342991</v>
      </c>
      <c r="E43" s="8">
        <v>0.37430336046588636</v>
      </c>
      <c r="F43" s="8">
        <v>0.63745826993552812</v>
      </c>
      <c r="G43" s="8">
        <v>0.44912897182800543</v>
      </c>
      <c r="H43" s="8">
        <v>0.77436723444660593</v>
      </c>
      <c r="I43" s="8">
        <v>0.70297503297506803</v>
      </c>
      <c r="J43" s="8">
        <v>1.4698804576026223</v>
      </c>
      <c r="K43" s="8">
        <v>0.99666342469556513</v>
      </c>
      <c r="L43" s="8">
        <v>2.3401660560370414E-2</v>
      </c>
      <c r="M43" s="8">
        <v>0.2374773959902835</v>
      </c>
      <c r="N43" s="8">
        <v>0.63750402612690582</v>
      </c>
      <c r="O43" s="8">
        <v>5.2942705905160148E-2</v>
      </c>
      <c r="P43" s="8">
        <v>0.55368485186652849</v>
      </c>
      <c r="Q43" s="8">
        <v>0.63330492596893806</v>
      </c>
      <c r="R43" s="8">
        <v>0.12658682336077109</v>
      </c>
    </row>
    <row r="44" spans="1:18" x14ac:dyDescent="0.25">
      <c r="A44" t="s">
        <v>41</v>
      </c>
      <c r="B44" t="s">
        <v>53</v>
      </c>
      <c r="C44" s="8">
        <v>1.5229741075822025</v>
      </c>
      <c r="D44" s="8">
        <v>0.30728111401532193</v>
      </c>
      <c r="E44" s="8">
        <v>0.6104699364392655</v>
      </c>
      <c r="F44" s="8">
        <v>0.33518626664029944</v>
      </c>
      <c r="G44" s="8">
        <v>1.9703287078121938</v>
      </c>
      <c r="H44" s="8">
        <v>0.83971025247028774</v>
      </c>
      <c r="I44" s="8">
        <v>0.44145387758546312</v>
      </c>
      <c r="J44" s="8">
        <v>0.90303451848293759</v>
      </c>
      <c r="K44" s="8">
        <v>0.49769495327662372</v>
      </c>
      <c r="L44" s="8">
        <v>0.47712215518045176</v>
      </c>
      <c r="M44" s="8">
        <v>0.36742002666358731</v>
      </c>
      <c r="N44" s="8">
        <v>0.39895268052653476</v>
      </c>
      <c r="O44" s="8">
        <v>0.43528530913270891</v>
      </c>
      <c r="P44" s="8">
        <v>0.88155960165752512</v>
      </c>
      <c r="Q44" s="8">
        <v>0.11264209944428505</v>
      </c>
      <c r="R44" s="8">
        <v>0.73771886323781555</v>
      </c>
    </row>
    <row r="45" spans="1:18" x14ac:dyDescent="0.25">
      <c r="A45" t="s">
        <v>42</v>
      </c>
      <c r="B45" t="s">
        <v>53</v>
      </c>
      <c r="C45" s="8">
        <v>1.7400018849678278</v>
      </c>
      <c r="D45" s="8">
        <v>0</v>
      </c>
      <c r="E45" s="8">
        <v>0.37426861921489107</v>
      </c>
      <c r="F45" s="8">
        <v>0.17632185567219694</v>
      </c>
      <c r="G45" s="8">
        <v>1.7395629214186787</v>
      </c>
      <c r="H45" s="8">
        <v>0.89608749291738055</v>
      </c>
      <c r="I45" s="8">
        <v>0.34479998539718976</v>
      </c>
      <c r="J45" s="8">
        <v>0.6259385563000861</v>
      </c>
      <c r="K45" s="8">
        <v>0.4697292078744526</v>
      </c>
      <c r="L45" s="8">
        <v>0.42264973081037416</v>
      </c>
      <c r="M45" s="8">
        <v>0.25757299599720596</v>
      </c>
      <c r="N45" s="8">
        <v>0.39006066607800449</v>
      </c>
      <c r="O45" s="8">
        <v>0.38452820588275671</v>
      </c>
      <c r="P45" s="8">
        <v>0.95532005715423041</v>
      </c>
      <c r="Q45" s="8">
        <v>0.10699182272459562</v>
      </c>
      <c r="R45" s="8">
        <v>0.5493361318065787</v>
      </c>
    </row>
    <row r="46" spans="1:18" x14ac:dyDescent="0.25">
      <c r="C46" s="8">
        <f>MIN(C3:J45)</f>
        <v>0</v>
      </c>
      <c r="D46" s="8"/>
      <c r="E46" s="8"/>
      <c r="F46" s="8"/>
      <c r="G46" s="8"/>
      <c r="H46" s="8"/>
      <c r="I46" s="8"/>
      <c r="J46" s="8"/>
    </row>
    <row r="47" spans="1:18" x14ac:dyDescent="0.25">
      <c r="C47" s="8">
        <f>MAX(C3:J45)</f>
        <v>12.586405072805047</v>
      </c>
      <c r="D47" s="8"/>
      <c r="E47" s="8"/>
      <c r="F47" s="8"/>
      <c r="G47" s="8"/>
      <c r="H47" s="8"/>
      <c r="I47" s="8"/>
      <c r="J47" s="8"/>
    </row>
  </sheetData>
  <conditionalFormatting sqref="K3:R45"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160818_UCM_TNBC_METABOLITES</vt:lpstr>
      <vt:lpstr>160818_UCM_TNBC_PVALS</vt:lpstr>
      <vt:lpstr>160818_UCM_TNBC_RATIO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V. Filipp</dc:creator>
  <cp:keywords>UCM;SYSBIO;TNBC</cp:keywords>
  <cp:lastModifiedBy>Administrator</cp:lastModifiedBy>
  <dcterms:created xsi:type="dcterms:W3CDTF">2016-08-18T19:31:32Z</dcterms:created>
  <dcterms:modified xsi:type="dcterms:W3CDTF">2017-08-14T20:58:31Z</dcterms:modified>
</cp:coreProperties>
</file>